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96" activeTab="0"/>
  </bookViews>
  <sheets>
    <sheet name="CLASS. GENER." sheetId="1" r:id="rId1"/>
  </sheets>
  <definedNames/>
  <calcPr fullCalcOnLoad="1"/>
</workbook>
</file>

<file path=xl/sharedStrings.xml><?xml version="1.0" encoding="utf-8"?>
<sst xmlns="http://schemas.openxmlformats.org/spreadsheetml/2006/main" count="418" uniqueCount="110">
  <si>
    <t>CLASSIFICA GENERALE</t>
  </si>
  <si>
    <t>TOTALE</t>
  </si>
  <si>
    <t>DISTACCO DALLA VETTA</t>
  </si>
  <si>
    <t>1° TURNO</t>
  </si>
  <si>
    <t>2° TURNO</t>
  </si>
  <si>
    <t>3° TURNO</t>
  </si>
  <si>
    <r>
      <t>1° CLASSIFICATO</t>
    </r>
  </si>
  <si>
    <r>
      <t>2° CLASSIFICATO</t>
    </r>
  </si>
  <si>
    <t>OTTAVI</t>
  </si>
  <si>
    <t>QUARTI</t>
  </si>
  <si>
    <t>SEMIFINALI</t>
  </si>
  <si>
    <t>FINALI</t>
  </si>
  <si>
    <r>
      <t>3° CLASSIFICATO</t>
    </r>
  </si>
  <si>
    <r>
      <t>4° CLASSIFICATO</t>
    </r>
  </si>
  <si>
    <r>
      <t>5° CLASSIFICATO</t>
    </r>
  </si>
  <si>
    <r>
      <t>6° CLASSIFICATO</t>
    </r>
  </si>
  <si>
    <r>
      <t>7° CLASSIFICATO</t>
    </r>
  </si>
  <si>
    <r>
      <t>8° CLASSIFICATO</t>
    </r>
  </si>
  <si>
    <r>
      <t>14° CLASSIFICATO</t>
    </r>
  </si>
  <si>
    <r>
      <t>13° CLASSIFICATO</t>
    </r>
  </si>
  <si>
    <r>
      <t>12° CLASSIFICATO</t>
    </r>
  </si>
  <si>
    <r>
      <t>11° CLASSIFICATO</t>
    </r>
  </si>
  <si>
    <r>
      <t>10° CLASSIFICATO</t>
    </r>
  </si>
  <si>
    <r>
      <t>9° CLASSIFICATO</t>
    </r>
  </si>
  <si>
    <t>/</t>
  </si>
  <si>
    <r>
      <t>26° CLASSIFICATO</t>
    </r>
  </si>
  <si>
    <r>
      <t>25° CLASSIFICATO</t>
    </r>
  </si>
  <si>
    <r>
      <t>22° CLASSIFICATO</t>
    </r>
  </si>
  <si>
    <r>
      <t>21° CLASSIFICATO</t>
    </r>
  </si>
  <si>
    <r>
      <t>20° CLASSIFICATO</t>
    </r>
  </si>
  <si>
    <r>
      <t>19° CLASSIFICATO</t>
    </r>
  </si>
  <si>
    <r>
      <t>18° CLASSIFICATO</t>
    </r>
  </si>
  <si>
    <r>
      <t>17° CLASSIFICATO</t>
    </r>
  </si>
  <si>
    <r>
      <t>16° CLASSIFICATO</t>
    </r>
  </si>
  <si>
    <r>
      <t>15° CLASSIFICATO</t>
    </r>
  </si>
  <si>
    <r>
      <t>23° CLASSIFICATO</t>
    </r>
  </si>
  <si>
    <r>
      <t>24° CLASSIFICATO</t>
    </r>
  </si>
  <si>
    <t>SPIDY</t>
  </si>
  <si>
    <r>
      <t>32° CLASSIFICATO</t>
    </r>
  </si>
  <si>
    <r>
      <t>31° CLASSIFICATO</t>
    </r>
  </si>
  <si>
    <r>
      <t>30° CLASSIFICATO</t>
    </r>
  </si>
  <si>
    <r>
      <t>29° CLASSIFICATO</t>
    </r>
  </si>
  <si>
    <r>
      <t>28° CLASSIFICATO</t>
    </r>
  </si>
  <si>
    <t>GABRY</t>
  </si>
  <si>
    <t>SANDRO</t>
  </si>
  <si>
    <t>REAL MATTEO</t>
  </si>
  <si>
    <t>BOCIA</t>
  </si>
  <si>
    <t>CECCO</t>
  </si>
  <si>
    <t>REAL THOMAS</t>
  </si>
  <si>
    <t>GIOVA</t>
  </si>
  <si>
    <t>IGOR COTMA</t>
  </si>
  <si>
    <t>BOCIA-TOMMY</t>
  </si>
  <si>
    <t>DREAM REBON</t>
  </si>
  <si>
    <t>EMA+ORESTE</t>
  </si>
  <si>
    <t>LITTLE PRINCESS</t>
  </si>
  <si>
    <t>RED DEVILS</t>
  </si>
  <si>
    <t>EMANUELE</t>
  </si>
  <si>
    <t>ROGI AC</t>
  </si>
  <si>
    <t>IL PUMA MONDIALE</t>
  </si>
  <si>
    <t>FABIO LAZZA</t>
  </si>
  <si>
    <t>FORZA LOTTA VINCERAI</t>
  </si>
  <si>
    <t>ORESTEEMA WORLD CUP</t>
  </si>
  <si>
    <t>MY WONDERS</t>
  </si>
  <si>
    <t>SABATO SENZA MOGLI</t>
  </si>
  <si>
    <t>LEO-SIMO</t>
  </si>
  <si>
    <t>REAL CESENATICO</t>
  </si>
  <si>
    <t>ALEX NAPOLITANO</t>
  </si>
  <si>
    <t>GIOMMONDIAL</t>
  </si>
  <si>
    <t>GABRY+SPIDY</t>
  </si>
  <si>
    <t>BOCA JUNIORS BR</t>
  </si>
  <si>
    <t>SIMONLUCA-ALESSANDRO</t>
  </si>
  <si>
    <t>MONDIAL CASA</t>
  </si>
  <si>
    <t>DANIEL</t>
  </si>
  <si>
    <t>#HUNGRIERTHANEVER</t>
  </si>
  <si>
    <t>COBRA TEAM</t>
  </si>
  <si>
    <t>COBRA</t>
  </si>
  <si>
    <t>LE PETIT DIABLE</t>
  </si>
  <si>
    <t>PEPPE</t>
  </si>
  <si>
    <t>ISLA BONITA</t>
  </si>
  <si>
    <t>FOGGIA CALCIO</t>
  </si>
  <si>
    <t>MARIO DEBS</t>
  </si>
  <si>
    <t>FATHER AND SON</t>
  </si>
  <si>
    <t>AJAC</t>
  </si>
  <si>
    <t>DREAM KILLI WORLD CUP</t>
  </si>
  <si>
    <t>DINAMO LOSKA</t>
  </si>
  <si>
    <t>PUNTO AL 2° POSTO</t>
  </si>
  <si>
    <t>BORTOLOTTI MUNDIAL</t>
  </si>
  <si>
    <t>ATTILIO BETTAFIX</t>
  </si>
  <si>
    <t>TRENTINO EMILIA WORLD CUP 2018</t>
  </si>
  <si>
    <t>MALESCHI</t>
  </si>
  <si>
    <t>MALA+CESCHI</t>
  </si>
  <si>
    <t>RICHMONDE FC</t>
  </si>
  <si>
    <t>RICHMONDE</t>
  </si>
  <si>
    <t>#OLIVERPORTAMIINFINALE</t>
  </si>
  <si>
    <t>REAL BOCIA</t>
  </si>
  <si>
    <t>LA MICHY AL FLAMINGO L'ANNO SCORSO</t>
  </si>
  <si>
    <t>SIMO+LEO</t>
  </si>
  <si>
    <t>+2</t>
  </si>
  <si>
    <t>+1</t>
  </si>
  <si>
    <t>-7</t>
  </si>
  <si>
    <t>-1</t>
  </si>
  <si>
    <t>-4</t>
  </si>
  <si>
    <t>+3</t>
  </si>
  <si>
    <t>GIORGIO-BICIO</t>
  </si>
  <si>
    <t>+4</t>
  </si>
  <si>
    <t>7° TURNO</t>
  </si>
  <si>
    <t>+5</t>
  </si>
  <si>
    <t>27° CLASSIFICATO</t>
  </si>
  <si>
    <t>-3</t>
  </si>
  <si>
    <t>-6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</si>
</sst>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2"/>
      <color indexed="16"/>
      <name val="Arial"/>
      <family val="2"/>
    </font>
    <font>
      <b/>
      <i/>
      <sz val="12"/>
      <color indexed="16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i/>
      <u val="single"/>
      <sz val="12"/>
      <color indexed="14"/>
      <name val="Arial"/>
      <family val="2"/>
    </font>
    <font>
      <b/>
      <u val="single"/>
      <sz val="8"/>
      <color indexed="12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16"/>
      <color indexed="12"/>
      <name val="Arial"/>
      <family val="2"/>
    </font>
    <font>
      <b/>
      <sz val="6"/>
      <name val="Arial"/>
      <family val="2"/>
    </font>
    <font>
      <b/>
      <i/>
      <u val="single"/>
      <sz val="25"/>
      <color indexed="10"/>
      <name val="Arial"/>
      <family val="2"/>
    </font>
    <font>
      <b/>
      <u val="single"/>
      <sz val="7"/>
      <color indexed="12"/>
      <name val="Arial"/>
      <family val="2"/>
    </font>
    <font>
      <b/>
      <i/>
      <u val="single"/>
      <sz val="8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2" fillId="33" borderId="11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tabSelected="1" zoomScalePageLayoutView="0" workbookViewId="0" topLeftCell="A1">
      <selection activeCell="O83" sqref="O83"/>
    </sheetView>
  </sheetViews>
  <sheetFormatPr defaultColWidth="9.140625" defaultRowHeight="12.75"/>
  <cols>
    <col min="1" max="10" width="5.7109375" style="0" customWidth="1"/>
  </cols>
  <sheetData>
    <row r="1" spans="1:10" s="1" customFormat="1" ht="15" customHeight="1" thickBot="1">
      <c r="A1" s="33" t="s">
        <v>105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ht="15.75" customHeigh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30.75" customHeight="1" thickBot="1">
      <c r="A3" s="29"/>
      <c r="B3" s="30"/>
      <c r="C3" s="30"/>
      <c r="D3" s="30"/>
      <c r="E3" s="30"/>
      <c r="F3" s="30"/>
      <c r="G3" s="30"/>
      <c r="H3" s="30"/>
      <c r="I3" s="30"/>
      <c r="J3" s="31"/>
    </row>
    <row r="4" spans="1:10" ht="18" customHeight="1" thickBot="1">
      <c r="A4" s="10" t="s">
        <v>6</v>
      </c>
      <c r="B4" s="11"/>
      <c r="C4" s="11"/>
      <c r="D4" s="11"/>
      <c r="E4" s="11"/>
      <c r="F4" s="11"/>
      <c r="G4" s="11"/>
      <c r="H4" s="11"/>
      <c r="I4" s="11"/>
      <c r="J4" s="12"/>
    </row>
    <row r="5" spans="1:10" s="1" customFormat="1" ht="14.25" customHeight="1" thickBot="1">
      <c r="A5" s="13" t="s">
        <v>55</v>
      </c>
      <c r="B5" s="14"/>
      <c r="C5" s="14"/>
      <c r="D5" s="14"/>
      <c r="E5" s="15"/>
      <c r="F5" s="16" t="s">
        <v>56</v>
      </c>
      <c r="G5" s="17"/>
      <c r="H5" s="17"/>
      <c r="I5" s="17"/>
      <c r="J5" s="2" t="s">
        <v>24</v>
      </c>
    </row>
    <row r="6" spans="1:10" ht="13.5" thickBot="1">
      <c r="A6" s="5" t="s">
        <v>3</v>
      </c>
      <c r="B6" s="6"/>
      <c r="C6" s="5" t="s">
        <v>4</v>
      </c>
      <c r="D6" s="6"/>
      <c r="E6" s="5" t="s">
        <v>5</v>
      </c>
      <c r="F6" s="6"/>
      <c r="G6" s="5" t="s">
        <v>8</v>
      </c>
      <c r="H6" s="6"/>
      <c r="I6" s="18" t="s">
        <v>2</v>
      </c>
      <c r="J6" s="19"/>
    </row>
    <row r="7" spans="1:10" ht="13.5" thickBot="1">
      <c r="A7" s="3">
        <v>83</v>
      </c>
      <c r="B7" s="4"/>
      <c r="C7" s="3">
        <v>99</v>
      </c>
      <c r="D7" s="4"/>
      <c r="E7" s="3">
        <v>71.5</v>
      </c>
      <c r="F7" s="4"/>
      <c r="G7" s="3">
        <v>84</v>
      </c>
      <c r="H7" s="4"/>
      <c r="I7" s="20"/>
      <c r="J7" s="21"/>
    </row>
    <row r="8" spans="1:10" ht="13.5" customHeight="1" thickBot="1">
      <c r="A8" s="5" t="s">
        <v>9</v>
      </c>
      <c r="B8" s="6"/>
      <c r="C8" s="5" t="s">
        <v>10</v>
      </c>
      <c r="D8" s="6"/>
      <c r="E8" s="5" t="s">
        <v>11</v>
      </c>
      <c r="F8" s="6"/>
      <c r="G8" s="5" t="s">
        <v>1</v>
      </c>
      <c r="H8" s="6"/>
      <c r="I8" s="22">
        <f>$G$9-G9</f>
        <v>0</v>
      </c>
      <c r="J8" s="23"/>
    </row>
    <row r="9" spans="1:10" ht="13.5" thickBot="1">
      <c r="A9" s="3">
        <v>76</v>
      </c>
      <c r="B9" s="4"/>
      <c r="C9" s="3">
        <v>75</v>
      </c>
      <c r="D9" s="4"/>
      <c r="E9" s="3">
        <v>89</v>
      </c>
      <c r="F9" s="4"/>
      <c r="G9" s="3">
        <f>SUM(A7:H7)+SUM(A9:F9)</f>
        <v>577.5</v>
      </c>
      <c r="H9" s="4"/>
      <c r="I9" s="24"/>
      <c r="J9" s="25"/>
    </row>
    <row r="10" spans="1:10" ht="18" customHeight="1" thickBot="1">
      <c r="A10" s="10" t="s">
        <v>7</v>
      </c>
      <c r="B10" s="11"/>
      <c r="C10" s="11"/>
      <c r="D10" s="11"/>
      <c r="E10" s="11"/>
      <c r="F10" s="11"/>
      <c r="G10" s="11"/>
      <c r="H10" s="11"/>
      <c r="I10" s="11"/>
      <c r="J10" s="12"/>
    </row>
    <row r="11" spans="1:10" s="1" customFormat="1" ht="14.25" customHeight="1" thickBot="1">
      <c r="A11" s="13" t="s">
        <v>52</v>
      </c>
      <c r="B11" s="14"/>
      <c r="C11" s="14"/>
      <c r="D11" s="14"/>
      <c r="E11" s="15"/>
      <c r="F11" s="16" t="s">
        <v>53</v>
      </c>
      <c r="G11" s="17"/>
      <c r="H11" s="17"/>
      <c r="I11" s="17"/>
      <c r="J11" s="2" t="s">
        <v>98</v>
      </c>
    </row>
    <row r="12" spans="1:10" ht="13.5" thickBot="1">
      <c r="A12" s="5" t="s">
        <v>3</v>
      </c>
      <c r="B12" s="6"/>
      <c r="C12" s="5" t="s">
        <v>4</v>
      </c>
      <c r="D12" s="6"/>
      <c r="E12" s="5" t="s">
        <v>5</v>
      </c>
      <c r="F12" s="6"/>
      <c r="G12" s="5" t="s">
        <v>8</v>
      </c>
      <c r="H12" s="6"/>
      <c r="I12" s="18" t="s">
        <v>2</v>
      </c>
      <c r="J12" s="19"/>
    </row>
    <row r="13" spans="1:10" ht="13.5" thickBot="1">
      <c r="A13" s="3">
        <v>89</v>
      </c>
      <c r="B13" s="4"/>
      <c r="C13" s="3">
        <v>95.5</v>
      </c>
      <c r="D13" s="4"/>
      <c r="E13" s="3">
        <v>65</v>
      </c>
      <c r="F13" s="4"/>
      <c r="G13" s="3">
        <v>68</v>
      </c>
      <c r="H13" s="4"/>
      <c r="I13" s="20"/>
      <c r="J13" s="21"/>
    </row>
    <row r="14" spans="1:10" ht="13.5" customHeight="1" thickBot="1">
      <c r="A14" s="5" t="s">
        <v>9</v>
      </c>
      <c r="B14" s="6"/>
      <c r="C14" s="5" t="s">
        <v>10</v>
      </c>
      <c r="D14" s="6"/>
      <c r="E14" s="5" t="s">
        <v>11</v>
      </c>
      <c r="F14" s="6"/>
      <c r="G14" s="5" t="s">
        <v>1</v>
      </c>
      <c r="H14" s="6"/>
      <c r="I14" s="22">
        <f>$G$9-G15</f>
        <v>25.5</v>
      </c>
      <c r="J14" s="23"/>
    </row>
    <row r="15" spans="1:10" ht="13.5" thickBot="1">
      <c r="A15" s="3">
        <v>77.5</v>
      </c>
      <c r="B15" s="4"/>
      <c r="C15" s="3">
        <v>75</v>
      </c>
      <c r="D15" s="4"/>
      <c r="E15" s="3">
        <v>82</v>
      </c>
      <c r="F15" s="4"/>
      <c r="G15" s="3">
        <f>SUM(A13:H13)+SUM(A15:F15)</f>
        <v>552</v>
      </c>
      <c r="H15" s="4"/>
      <c r="I15" s="24"/>
      <c r="J15" s="25"/>
    </row>
    <row r="16" spans="1:10" ht="18" customHeight="1" thickBot="1">
      <c r="A16" s="10" t="s">
        <v>12</v>
      </c>
      <c r="B16" s="11"/>
      <c r="C16" s="11"/>
      <c r="D16" s="11"/>
      <c r="E16" s="11"/>
      <c r="F16" s="11"/>
      <c r="G16" s="11"/>
      <c r="H16" s="11"/>
      <c r="I16" s="11"/>
      <c r="J16" s="12"/>
    </row>
    <row r="17" spans="1:10" s="1" customFormat="1" ht="14.25" customHeight="1" thickBot="1">
      <c r="A17" s="13" t="s">
        <v>60</v>
      </c>
      <c r="B17" s="14"/>
      <c r="C17" s="14"/>
      <c r="D17" s="14"/>
      <c r="E17" s="15"/>
      <c r="F17" s="16" t="s">
        <v>43</v>
      </c>
      <c r="G17" s="17"/>
      <c r="H17" s="17"/>
      <c r="I17" s="17"/>
      <c r="J17" s="2" t="s">
        <v>106</v>
      </c>
    </row>
    <row r="18" spans="1:10" ht="13.5" thickBot="1">
      <c r="A18" s="5" t="s">
        <v>3</v>
      </c>
      <c r="B18" s="6"/>
      <c r="C18" s="5" t="s">
        <v>4</v>
      </c>
      <c r="D18" s="6"/>
      <c r="E18" s="5" t="s">
        <v>5</v>
      </c>
      <c r="F18" s="6"/>
      <c r="G18" s="5" t="s">
        <v>8</v>
      </c>
      <c r="H18" s="6"/>
      <c r="I18" s="18" t="s">
        <v>2</v>
      </c>
      <c r="J18" s="19"/>
    </row>
    <row r="19" spans="1:10" ht="13.5" thickBot="1">
      <c r="A19" s="3">
        <v>78.5</v>
      </c>
      <c r="B19" s="4"/>
      <c r="C19" s="3">
        <v>94.5</v>
      </c>
      <c r="D19" s="4"/>
      <c r="E19" s="3">
        <v>68</v>
      </c>
      <c r="F19" s="4"/>
      <c r="G19" s="3">
        <v>85</v>
      </c>
      <c r="H19" s="4"/>
      <c r="I19" s="20"/>
      <c r="J19" s="21"/>
    </row>
    <row r="20" spans="1:10" ht="13.5" customHeight="1" thickBot="1">
      <c r="A20" s="5" t="s">
        <v>9</v>
      </c>
      <c r="B20" s="6"/>
      <c r="C20" s="5" t="s">
        <v>10</v>
      </c>
      <c r="D20" s="6"/>
      <c r="E20" s="5" t="s">
        <v>11</v>
      </c>
      <c r="F20" s="6"/>
      <c r="G20" s="5" t="s">
        <v>1</v>
      </c>
      <c r="H20" s="6"/>
      <c r="I20" s="22">
        <f>$G$9-G21</f>
        <v>28.5</v>
      </c>
      <c r="J20" s="23"/>
    </row>
    <row r="21" spans="1:10" ht="13.5" thickBot="1">
      <c r="A21" s="3">
        <v>64.5</v>
      </c>
      <c r="B21" s="4"/>
      <c r="C21" s="3">
        <v>66</v>
      </c>
      <c r="D21" s="4"/>
      <c r="E21" s="3">
        <v>92.5</v>
      </c>
      <c r="F21" s="4"/>
      <c r="G21" s="3">
        <f>SUM(A19:H19)+SUM(A21:F21)</f>
        <v>549</v>
      </c>
      <c r="H21" s="4"/>
      <c r="I21" s="24"/>
      <c r="J21" s="25"/>
    </row>
    <row r="22" spans="1:10" ht="18" customHeight="1" thickBot="1">
      <c r="A22" s="10" t="s">
        <v>13</v>
      </c>
      <c r="B22" s="11"/>
      <c r="C22" s="11"/>
      <c r="D22" s="11"/>
      <c r="E22" s="11"/>
      <c r="F22" s="11"/>
      <c r="G22" s="11"/>
      <c r="H22" s="11"/>
      <c r="I22" s="11"/>
      <c r="J22" s="12"/>
    </row>
    <row r="23" spans="1:10" s="1" customFormat="1" ht="14.25" customHeight="1" thickBot="1">
      <c r="A23" s="13" t="s">
        <v>88</v>
      </c>
      <c r="B23" s="14"/>
      <c r="C23" s="14"/>
      <c r="D23" s="14"/>
      <c r="E23" s="15"/>
      <c r="F23" s="16" t="s">
        <v>53</v>
      </c>
      <c r="G23" s="17"/>
      <c r="H23" s="17"/>
      <c r="I23" s="17"/>
      <c r="J23" s="2" t="s">
        <v>24</v>
      </c>
    </row>
    <row r="24" spans="1:10" ht="13.5" thickBot="1">
      <c r="A24" s="5" t="s">
        <v>3</v>
      </c>
      <c r="B24" s="6"/>
      <c r="C24" s="5" t="s">
        <v>4</v>
      </c>
      <c r="D24" s="6"/>
      <c r="E24" s="5" t="s">
        <v>5</v>
      </c>
      <c r="F24" s="6"/>
      <c r="G24" s="5" t="s">
        <v>8</v>
      </c>
      <c r="H24" s="6"/>
      <c r="I24" s="18" t="s">
        <v>2</v>
      </c>
      <c r="J24" s="19"/>
    </row>
    <row r="25" spans="1:10" ht="13.5" thickBot="1">
      <c r="A25" s="3">
        <v>69.5</v>
      </c>
      <c r="B25" s="4"/>
      <c r="C25" s="3">
        <v>88.5</v>
      </c>
      <c r="D25" s="4"/>
      <c r="E25" s="3">
        <v>66</v>
      </c>
      <c r="F25" s="4"/>
      <c r="G25" s="3">
        <v>87</v>
      </c>
      <c r="H25" s="4"/>
      <c r="I25" s="20"/>
      <c r="J25" s="21"/>
    </row>
    <row r="26" spans="1:10" ht="13.5" customHeight="1" thickBot="1">
      <c r="A26" s="5" t="s">
        <v>9</v>
      </c>
      <c r="B26" s="6"/>
      <c r="C26" s="5" t="s">
        <v>10</v>
      </c>
      <c r="D26" s="6"/>
      <c r="E26" s="5" t="s">
        <v>11</v>
      </c>
      <c r="F26" s="6"/>
      <c r="G26" s="5" t="s">
        <v>1</v>
      </c>
      <c r="H26" s="6"/>
      <c r="I26" s="22">
        <f>$G$9-G27</f>
        <v>30</v>
      </c>
      <c r="J26" s="23"/>
    </row>
    <row r="27" spans="1:10" ht="13.5" thickBot="1">
      <c r="A27" s="3">
        <v>77</v>
      </c>
      <c r="B27" s="4"/>
      <c r="C27" s="3">
        <v>72.5</v>
      </c>
      <c r="D27" s="4"/>
      <c r="E27" s="3">
        <v>87</v>
      </c>
      <c r="F27" s="4"/>
      <c r="G27" s="3">
        <f>SUM(A25:H25)+SUM(A27:F27)</f>
        <v>547.5</v>
      </c>
      <c r="H27" s="4"/>
      <c r="I27" s="24"/>
      <c r="J27" s="25"/>
    </row>
    <row r="28" spans="1:10" ht="18" customHeight="1" thickBot="1">
      <c r="A28" s="10" t="s">
        <v>14</v>
      </c>
      <c r="B28" s="11"/>
      <c r="C28" s="11"/>
      <c r="D28" s="11"/>
      <c r="E28" s="11"/>
      <c r="F28" s="11"/>
      <c r="G28" s="11"/>
      <c r="H28" s="11"/>
      <c r="I28" s="11"/>
      <c r="J28" s="12"/>
    </row>
    <row r="29" spans="1:10" s="1" customFormat="1" ht="14.25" customHeight="1" thickBot="1">
      <c r="A29" s="13" t="s">
        <v>76</v>
      </c>
      <c r="B29" s="14"/>
      <c r="C29" s="14"/>
      <c r="D29" s="14"/>
      <c r="E29" s="15"/>
      <c r="F29" s="16" t="s">
        <v>77</v>
      </c>
      <c r="G29" s="17"/>
      <c r="H29" s="17"/>
      <c r="I29" s="17"/>
      <c r="J29" s="2" t="s">
        <v>24</v>
      </c>
    </row>
    <row r="30" spans="1:10" ht="13.5" thickBot="1">
      <c r="A30" s="5" t="s">
        <v>3</v>
      </c>
      <c r="B30" s="6"/>
      <c r="C30" s="5" t="s">
        <v>4</v>
      </c>
      <c r="D30" s="6"/>
      <c r="E30" s="5" t="s">
        <v>5</v>
      </c>
      <c r="F30" s="6"/>
      <c r="G30" s="5" t="s">
        <v>8</v>
      </c>
      <c r="H30" s="6"/>
      <c r="I30" s="18" t="s">
        <v>2</v>
      </c>
      <c r="J30" s="19"/>
    </row>
    <row r="31" spans="1:10" ht="13.5" thickBot="1">
      <c r="A31" s="3">
        <v>73.5</v>
      </c>
      <c r="B31" s="4"/>
      <c r="C31" s="3">
        <v>87</v>
      </c>
      <c r="D31" s="4"/>
      <c r="E31" s="3">
        <v>71</v>
      </c>
      <c r="F31" s="4"/>
      <c r="G31" s="3">
        <v>88</v>
      </c>
      <c r="H31" s="4"/>
      <c r="I31" s="20"/>
      <c r="J31" s="21"/>
    </row>
    <row r="32" spans="1:10" ht="13.5" customHeight="1" thickBot="1">
      <c r="A32" s="5" t="s">
        <v>9</v>
      </c>
      <c r="B32" s="6"/>
      <c r="C32" s="5" t="s">
        <v>10</v>
      </c>
      <c r="D32" s="6"/>
      <c r="E32" s="5" t="s">
        <v>11</v>
      </c>
      <c r="F32" s="6"/>
      <c r="G32" s="5" t="s">
        <v>1</v>
      </c>
      <c r="H32" s="6"/>
      <c r="I32" s="22">
        <f>$G$9-G33</f>
        <v>31</v>
      </c>
      <c r="J32" s="23"/>
    </row>
    <row r="33" spans="1:10" ht="13.5" thickBot="1">
      <c r="A33" s="3">
        <v>69.5</v>
      </c>
      <c r="B33" s="4"/>
      <c r="C33" s="3">
        <v>69.5</v>
      </c>
      <c r="D33" s="4"/>
      <c r="E33" s="3">
        <v>88</v>
      </c>
      <c r="F33" s="4"/>
      <c r="G33" s="3">
        <f>SUM(A31:H31)+SUM(A33:F33)</f>
        <v>546.5</v>
      </c>
      <c r="H33" s="4"/>
      <c r="I33" s="24"/>
      <c r="J33" s="25"/>
    </row>
    <row r="34" spans="1:10" ht="18" customHeight="1" thickBot="1">
      <c r="A34" s="10" t="s">
        <v>15</v>
      </c>
      <c r="B34" s="11"/>
      <c r="C34" s="11"/>
      <c r="D34" s="11"/>
      <c r="E34" s="11"/>
      <c r="F34" s="11"/>
      <c r="G34" s="11"/>
      <c r="H34" s="11"/>
      <c r="I34" s="11"/>
      <c r="J34" s="12"/>
    </row>
    <row r="35" spans="1:10" s="1" customFormat="1" ht="14.25" customHeight="1" thickBot="1">
      <c r="A35" s="13" t="s">
        <v>48</v>
      </c>
      <c r="B35" s="14"/>
      <c r="C35" s="14"/>
      <c r="D35" s="14"/>
      <c r="E35" s="15"/>
      <c r="F35" s="16" t="s">
        <v>51</v>
      </c>
      <c r="G35" s="17"/>
      <c r="H35" s="17"/>
      <c r="I35" s="17"/>
      <c r="J35" s="2" t="s">
        <v>101</v>
      </c>
    </row>
    <row r="36" spans="1:10" ht="13.5" thickBot="1">
      <c r="A36" s="5" t="s">
        <v>3</v>
      </c>
      <c r="B36" s="6"/>
      <c r="C36" s="5" t="s">
        <v>4</v>
      </c>
      <c r="D36" s="6"/>
      <c r="E36" s="5" t="s">
        <v>5</v>
      </c>
      <c r="F36" s="6"/>
      <c r="G36" s="5" t="s">
        <v>8</v>
      </c>
      <c r="H36" s="6"/>
      <c r="I36" s="18" t="s">
        <v>2</v>
      </c>
      <c r="J36" s="19"/>
    </row>
    <row r="37" spans="1:10" ht="13.5" thickBot="1">
      <c r="A37" s="3">
        <v>89.5</v>
      </c>
      <c r="B37" s="4"/>
      <c r="C37" s="3">
        <v>104</v>
      </c>
      <c r="D37" s="4"/>
      <c r="E37" s="3">
        <v>54</v>
      </c>
      <c r="F37" s="4"/>
      <c r="G37" s="3">
        <v>77.5</v>
      </c>
      <c r="H37" s="4"/>
      <c r="I37" s="20"/>
      <c r="J37" s="21"/>
    </row>
    <row r="38" spans="1:10" ht="13.5" customHeight="1" thickBot="1">
      <c r="A38" s="5" t="s">
        <v>9</v>
      </c>
      <c r="B38" s="6"/>
      <c r="C38" s="5" t="s">
        <v>10</v>
      </c>
      <c r="D38" s="6"/>
      <c r="E38" s="5" t="s">
        <v>11</v>
      </c>
      <c r="F38" s="6"/>
      <c r="G38" s="5" t="s">
        <v>1</v>
      </c>
      <c r="H38" s="6"/>
      <c r="I38" s="22">
        <f>$G$9-G39</f>
        <v>32</v>
      </c>
      <c r="J38" s="23"/>
    </row>
    <row r="39" spans="1:10" ht="13.5" thickBot="1">
      <c r="A39" s="3">
        <v>74.5</v>
      </c>
      <c r="B39" s="4"/>
      <c r="C39" s="3">
        <v>73</v>
      </c>
      <c r="D39" s="4"/>
      <c r="E39" s="3">
        <v>73</v>
      </c>
      <c r="F39" s="4"/>
      <c r="G39" s="3">
        <f>SUM(A37:H37)+SUM(A39:F39)</f>
        <v>545.5</v>
      </c>
      <c r="H39" s="4"/>
      <c r="I39" s="24"/>
      <c r="J39" s="25"/>
    </row>
    <row r="40" spans="1:10" ht="18" customHeight="1" thickBot="1">
      <c r="A40" s="10" t="s">
        <v>16</v>
      </c>
      <c r="B40" s="11"/>
      <c r="C40" s="11"/>
      <c r="D40" s="11"/>
      <c r="E40" s="11"/>
      <c r="F40" s="11"/>
      <c r="G40" s="11"/>
      <c r="H40" s="11"/>
      <c r="I40" s="11"/>
      <c r="J40" s="12"/>
    </row>
    <row r="41" spans="1:10" s="1" customFormat="1" ht="14.25" customHeight="1" thickBot="1">
      <c r="A41" s="13" t="s">
        <v>45</v>
      </c>
      <c r="B41" s="14"/>
      <c r="C41" s="14"/>
      <c r="D41" s="14"/>
      <c r="E41" s="15"/>
      <c r="F41" s="16" t="s">
        <v>51</v>
      </c>
      <c r="G41" s="17"/>
      <c r="H41" s="17"/>
      <c r="I41" s="17"/>
      <c r="J41" s="2" t="s">
        <v>102</v>
      </c>
    </row>
    <row r="42" spans="1:10" ht="13.5" thickBot="1">
      <c r="A42" s="5" t="s">
        <v>3</v>
      </c>
      <c r="B42" s="6"/>
      <c r="C42" s="5" t="s">
        <v>4</v>
      </c>
      <c r="D42" s="6"/>
      <c r="E42" s="5" t="s">
        <v>5</v>
      </c>
      <c r="F42" s="6"/>
      <c r="G42" s="5" t="s">
        <v>8</v>
      </c>
      <c r="H42" s="6"/>
      <c r="I42" s="18" t="s">
        <v>2</v>
      </c>
      <c r="J42" s="19"/>
    </row>
    <row r="43" spans="1:10" ht="13.5" thickBot="1">
      <c r="A43" s="3">
        <v>80.5</v>
      </c>
      <c r="B43" s="4"/>
      <c r="C43" s="3">
        <v>71</v>
      </c>
      <c r="D43" s="4"/>
      <c r="E43" s="3">
        <v>71</v>
      </c>
      <c r="F43" s="4"/>
      <c r="G43" s="3">
        <v>75.5</v>
      </c>
      <c r="H43" s="4"/>
      <c r="I43" s="20"/>
      <c r="J43" s="21"/>
    </row>
    <row r="44" spans="1:10" ht="13.5" customHeight="1" thickBot="1">
      <c r="A44" s="5" t="s">
        <v>9</v>
      </c>
      <c r="B44" s="6"/>
      <c r="C44" s="5" t="s">
        <v>10</v>
      </c>
      <c r="D44" s="6"/>
      <c r="E44" s="5" t="s">
        <v>11</v>
      </c>
      <c r="F44" s="6"/>
      <c r="G44" s="5" t="s">
        <v>1</v>
      </c>
      <c r="H44" s="6"/>
      <c r="I44" s="22">
        <f>$G$9-G45</f>
        <v>36.5</v>
      </c>
      <c r="J44" s="23"/>
    </row>
    <row r="45" spans="1:10" ht="13.5" thickBot="1">
      <c r="A45" s="3">
        <v>79</v>
      </c>
      <c r="B45" s="4"/>
      <c r="C45" s="3">
        <v>73</v>
      </c>
      <c r="D45" s="4"/>
      <c r="E45" s="3">
        <v>91</v>
      </c>
      <c r="F45" s="4"/>
      <c r="G45" s="3">
        <f>SUM(A43:H43)+SUM(A45:F45)</f>
        <v>541</v>
      </c>
      <c r="H45" s="4"/>
      <c r="I45" s="24"/>
      <c r="J45" s="25"/>
    </row>
    <row r="46" spans="1:10" ht="18" customHeight="1" thickBot="1">
      <c r="A46" s="10" t="s">
        <v>17</v>
      </c>
      <c r="B46" s="11"/>
      <c r="C46" s="11"/>
      <c r="D46" s="11"/>
      <c r="E46" s="11"/>
      <c r="F46" s="11"/>
      <c r="G46" s="11"/>
      <c r="H46" s="11"/>
      <c r="I46" s="11"/>
      <c r="J46" s="12"/>
    </row>
    <row r="47" spans="1:10" s="1" customFormat="1" ht="14.25" customHeight="1" thickBot="1">
      <c r="A47" s="13" t="s">
        <v>85</v>
      </c>
      <c r="B47" s="14"/>
      <c r="C47" s="14"/>
      <c r="D47" s="14"/>
      <c r="E47" s="15"/>
      <c r="F47" s="16" t="s">
        <v>103</v>
      </c>
      <c r="G47" s="17"/>
      <c r="H47" s="17"/>
      <c r="I47" s="17"/>
      <c r="J47" s="2" t="s">
        <v>98</v>
      </c>
    </row>
    <row r="48" spans="1:10" ht="13.5" thickBot="1">
      <c r="A48" s="5" t="s">
        <v>3</v>
      </c>
      <c r="B48" s="6"/>
      <c r="C48" s="5" t="s">
        <v>4</v>
      </c>
      <c r="D48" s="6"/>
      <c r="E48" s="5" t="s">
        <v>5</v>
      </c>
      <c r="F48" s="6"/>
      <c r="G48" s="5" t="s">
        <v>8</v>
      </c>
      <c r="H48" s="6"/>
      <c r="I48" s="18" t="s">
        <v>2</v>
      </c>
      <c r="J48" s="19"/>
    </row>
    <row r="49" spans="1:10" ht="13.5" thickBot="1">
      <c r="A49" s="3">
        <v>70</v>
      </c>
      <c r="B49" s="4"/>
      <c r="C49" s="3">
        <v>86.5</v>
      </c>
      <c r="D49" s="4"/>
      <c r="E49" s="3">
        <v>53</v>
      </c>
      <c r="F49" s="4"/>
      <c r="G49" s="3">
        <v>81</v>
      </c>
      <c r="H49" s="4"/>
      <c r="I49" s="20"/>
      <c r="J49" s="21"/>
    </row>
    <row r="50" spans="1:10" ht="13.5" customHeight="1" thickBot="1">
      <c r="A50" s="5" t="s">
        <v>9</v>
      </c>
      <c r="B50" s="6"/>
      <c r="C50" s="5" t="s">
        <v>10</v>
      </c>
      <c r="D50" s="6"/>
      <c r="E50" s="5" t="s">
        <v>11</v>
      </c>
      <c r="F50" s="6"/>
      <c r="G50" s="5" t="s">
        <v>1</v>
      </c>
      <c r="H50" s="6"/>
      <c r="I50" s="22">
        <f>$G$9-G51</f>
        <v>42.5</v>
      </c>
      <c r="J50" s="23"/>
    </row>
    <row r="51" spans="1:10" ht="13.5" thickBot="1">
      <c r="A51" s="3">
        <v>86.5</v>
      </c>
      <c r="B51" s="4"/>
      <c r="C51" s="3">
        <v>77.5</v>
      </c>
      <c r="D51" s="4"/>
      <c r="E51" s="3">
        <v>80.5</v>
      </c>
      <c r="F51" s="4"/>
      <c r="G51" s="3">
        <f>SUM(A49:H49)+SUM(A51:F51)</f>
        <v>535</v>
      </c>
      <c r="H51" s="4"/>
      <c r="I51" s="24"/>
      <c r="J51" s="25"/>
    </row>
    <row r="52" spans="1:10" ht="18" customHeight="1" thickBot="1">
      <c r="A52" s="10" t="s">
        <v>23</v>
      </c>
      <c r="B52" s="11"/>
      <c r="C52" s="11"/>
      <c r="D52" s="11"/>
      <c r="E52" s="11"/>
      <c r="F52" s="11"/>
      <c r="G52" s="11"/>
      <c r="H52" s="11"/>
      <c r="I52" s="11"/>
      <c r="J52" s="12"/>
    </row>
    <row r="53" spans="1:10" s="1" customFormat="1" ht="14.25" customHeight="1" thickBot="1">
      <c r="A53" s="13" t="s">
        <v>65</v>
      </c>
      <c r="B53" s="14"/>
      <c r="C53" s="14"/>
      <c r="D53" s="14"/>
      <c r="E53" s="15"/>
      <c r="F53" s="16" t="s">
        <v>66</v>
      </c>
      <c r="G53" s="17"/>
      <c r="H53" s="17"/>
      <c r="I53" s="17"/>
      <c r="J53" s="2" t="s">
        <v>104</v>
      </c>
    </row>
    <row r="54" spans="1:10" ht="13.5" thickBot="1">
      <c r="A54" s="5" t="s">
        <v>3</v>
      </c>
      <c r="B54" s="6"/>
      <c r="C54" s="5" t="s">
        <v>4</v>
      </c>
      <c r="D54" s="6"/>
      <c r="E54" s="5" t="s">
        <v>5</v>
      </c>
      <c r="F54" s="6"/>
      <c r="G54" s="5" t="s">
        <v>8</v>
      </c>
      <c r="H54" s="6"/>
      <c r="I54" s="18" t="s">
        <v>2</v>
      </c>
      <c r="J54" s="19"/>
    </row>
    <row r="55" spans="1:10" ht="13.5" thickBot="1">
      <c r="A55" s="3">
        <v>76.5</v>
      </c>
      <c r="B55" s="4"/>
      <c r="C55" s="3">
        <v>72.5</v>
      </c>
      <c r="D55" s="4"/>
      <c r="E55" s="3">
        <v>69.5</v>
      </c>
      <c r="F55" s="4"/>
      <c r="G55" s="3">
        <v>77.5</v>
      </c>
      <c r="H55" s="4"/>
      <c r="I55" s="20"/>
      <c r="J55" s="21"/>
    </row>
    <row r="56" spans="1:10" ht="13.5" customHeight="1" thickBot="1">
      <c r="A56" s="5" t="s">
        <v>9</v>
      </c>
      <c r="B56" s="6"/>
      <c r="C56" s="5" t="s">
        <v>10</v>
      </c>
      <c r="D56" s="6"/>
      <c r="E56" s="5" t="s">
        <v>11</v>
      </c>
      <c r="F56" s="6"/>
      <c r="G56" s="5" t="s">
        <v>1</v>
      </c>
      <c r="H56" s="6"/>
      <c r="I56" s="22">
        <f>$G$9-G57</f>
        <v>45</v>
      </c>
      <c r="J56" s="23"/>
    </row>
    <row r="57" spans="1:10" ht="13.5" thickBot="1">
      <c r="A57" s="3">
        <v>76.5</v>
      </c>
      <c r="B57" s="4"/>
      <c r="C57" s="3">
        <v>73</v>
      </c>
      <c r="D57" s="4"/>
      <c r="E57" s="3">
        <v>87</v>
      </c>
      <c r="F57" s="4"/>
      <c r="G57" s="3">
        <f>SUM(A55:H55)+SUM(A57:F57)</f>
        <v>532.5</v>
      </c>
      <c r="H57" s="4"/>
      <c r="I57" s="24"/>
      <c r="J57" s="25"/>
    </row>
    <row r="58" spans="1:10" ht="18" customHeight="1" thickBot="1">
      <c r="A58" s="10" t="s">
        <v>22</v>
      </c>
      <c r="B58" s="11"/>
      <c r="C58" s="11"/>
      <c r="D58" s="11"/>
      <c r="E58" s="11"/>
      <c r="F58" s="11"/>
      <c r="G58" s="11"/>
      <c r="H58" s="11"/>
      <c r="I58" s="11"/>
      <c r="J58" s="12"/>
    </row>
    <row r="59" spans="1:10" s="1" customFormat="1" ht="14.25" customHeight="1" thickBot="1">
      <c r="A59" s="13" t="s">
        <v>62</v>
      </c>
      <c r="B59" s="14"/>
      <c r="C59" s="14"/>
      <c r="D59" s="14"/>
      <c r="E59" s="15"/>
      <c r="F59" s="16" t="s">
        <v>49</v>
      </c>
      <c r="G59" s="17"/>
      <c r="H59" s="17"/>
      <c r="I59" s="17"/>
      <c r="J59" s="2" t="s">
        <v>101</v>
      </c>
    </row>
    <row r="60" spans="1:10" ht="13.5" thickBot="1">
      <c r="A60" s="5" t="s">
        <v>3</v>
      </c>
      <c r="B60" s="6"/>
      <c r="C60" s="5" t="s">
        <v>4</v>
      </c>
      <c r="D60" s="6"/>
      <c r="E60" s="5" t="s">
        <v>5</v>
      </c>
      <c r="F60" s="6"/>
      <c r="G60" s="5" t="s">
        <v>8</v>
      </c>
      <c r="H60" s="6"/>
      <c r="I60" s="18" t="s">
        <v>2</v>
      </c>
      <c r="J60" s="19"/>
    </row>
    <row r="61" spans="1:10" ht="13.5" thickBot="1">
      <c r="A61" s="3">
        <v>77</v>
      </c>
      <c r="B61" s="4"/>
      <c r="C61" s="3">
        <v>89</v>
      </c>
      <c r="D61" s="4"/>
      <c r="E61" s="3">
        <v>60.5</v>
      </c>
      <c r="F61" s="4"/>
      <c r="G61" s="3">
        <v>84</v>
      </c>
      <c r="H61" s="4"/>
      <c r="I61" s="20"/>
      <c r="J61" s="21"/>
    </row>
    <row r="62" spans="1:10" ht="13.5" customHeight="1" thickBot="1">
      <c r="A62" s="5" t="s">
        <v>9</v>
      </c>
      <c r="B62" s="6"/>
      <c r="C62" s="5" t="s">
        <v>10</v>
      </c>
      <c r="D62" s="6"/>
      <c r="E62" s="5" t="s">
        <v>11</v>
      </c>
      <c r="F62" s="6"/>
      <c r="G62" s="5" t="s">
        <v>1</v>
      </c>
      <c r="H62" s="6"/>
      <c r="I62" s="22">
        <f>$G$9-G63</f>
        <v>48</v>
      </c>
      <c r="J62" s="23"/>
    </row>
    <row r="63" spans="1:10" ht="13.5" thickBot="1">
      <c r="A63" s="3">
        <v>75</v>
      </c>
      <c r="B63" s="4"/>
      <c r="C63" s="3">
        <v>71.5</v>
      </c>
      <c r="D63" s="4"/>
      <c r="E63" s="3">
        <v>72.5</v>
      </c>
      <c r="F63" s="4"/>
      <c r="G63" s="3">
        <f>SUM(A61:H61)+SUM(A63:F63)</f>
        <v>529.5</v>
      </c>
      <c r="H63" s="4"/>
      <c r="I63" s="24"/>
      <c r="J63" s="25"/>
    </row>
    <row r="64" spans="1:10" ht="18" customHeight="1" thickBot="1">
      <c r="A64" s="10" t="s">
        <v>21</v>
      </c>
      <c r="B64" s="11"/>
      <c r="C64" s="11"/>
      <c r="D64" s="11"/>
      <c r="E64" s="11"/>
      <c r="F64" s="11"/>
      <c r="G64" s="11"/>
      <c r="H64" s="11"/>
      <c r="I64" s="11"/>
      <c r="J64" s="12"/>
    </row>
    <row r="65" spans="1:10" s="1" customFormat="1" ht="14.25" customHeight="1" thickBot="1">
      <c r="A65" s="13" t="s">
        <v>67</v>
      </c>
      <c r="B65" s="14"/>
      <c r="C65" s="14"/>
      <c r="D65" s="14"/>
      <c r="E65" s="15"/>
      <c r="F65" s="16" t="s">
        <v>68</v>
      </c>
      <c r="G65" s="17"/>
      <c r="H65" s="17"/>
      <c r="I65" s="17"/>
      <c r="J65" s="2" t="s">
        <v>106</v>
      </c>
    </row>
    <row r="66" spans="1:10" ht="13.5" thickBot="1">
      <c r="A66" s="5" t="s">
        <v>3</v>
      </c>
      <c r="B66" s="6"/>
      <c r="C66" s="5" t="s">
        <v>4</v>
      </c>
      <c r="D66" s="6"/>
      <c r="E66" s="5" t="s">
        <v>5</v>
      </c>
      <c r="F66" s="6"/>
      <c r="G66" s="5" t="s">
        <v>8</v>
      </c>
      <c r="H66" s="6"/>
      <c r="I66" s="18" t="s">
        <v>2</v>
      </c>
      <c r="J66" s="19"/>
    </row>
    <row r="67" spans="1:10" ht="13.5" thickBot="1">
      <c r="A67" s="3">
        <v>76.5</v>
      </c>
      <c r="B67" s="4"/>
      <c r="C67" s="3">
        <v>88.5</v>
      </c>
      <c r="D67" s="4"/>
      <c r="E67" s="3">
        <v>66</v>
      </c>
      <c r="F67" s="4"/>
      <c r="G67" s="3">
        <v>64.5</v>
      </c>
      <c r="H67" s="4"/>
      <c r="I67" s="20"/>
      <c r="J67" s="21"/>
    </row>
    <row r="68" spans="1:10" ht="13.5" customHeight="1" thickBot="1">
      <c r="A68" s="5" t="s">
        <v>9</v>
      </c>
      <c r="B68" s="6"/>
      <c r="C68" s="5" t="s">
        <v>10</v>
      </c>
      <c r="D68" s="6"/>
      <c r="E68" s="5" t="s">
        <v>11</v>
      </c>
      <c r="F68" s="6"/>
      <c r="G68" s="5" t="s">
        <v>1</v>
      </c>
      <c r="H68" s="6"/>
      <c r="I68" s="22">
        <f>$G$9-G69</f>
        <v>48.5</v>
      </c>
      <c r="J68" s="23"/>
    </row>
    <row r="69" spans="1:10" ht="13.5" thickBot="1">
      <c r="A69" s="3">
        <v>76</v>
      </c>
      <c r="B69" s="4"/>
      <c r="C69" s="3">
        <v>71.5</v>
      </c>
      <c r="D69" s="4"/>
      <c r="E69" s="3">
        <v>86</v>
      </c>
      <c r="F69" s="4"/>
      <c r="G69" s="3">
        <f>SUM(A67:H67)+SUM(A69:F69)</f>
        <v>529</v>
      </c>
      <c r="H69" s="4"/>
      <c r="I69" s="24"/>
      <c r="J69" s="25"/>
    </row>
    <row r="70" spans="1:10" ht="18" customHeight="1" thickBot="1">
      <c r="A70" s="10" t="s">
        <v>20</v>
      </c>
      <c r="B70" s="11"/>
      <c r="C70" s="11"/>
      <c r="D70" s="11"/>
      <c r="E70" s="11"/>
      <c r="F70" s="11"/>
      <c r="G70" s="11"/>
      <c r="H70" s="11"/>
      <c r="I70" s="11"/>
      <c r="J70" s="12"/>
    </row>
    <row r="71" spans="1:10" s="1" customFormat="1" ht="14.25" customHeight="1" thickBot="1">
      <c r="A71" s="13" t="s">
        <v>57</v>
      </c>
      <c r="B71" s="14"/>
      <c r="C71" s="14"/>
      <c r="D71" s="14"/>
      <c r="E71" s="15"/>
      <c r="F71" s="16" t="s">
        <v>50</v>
      </c>
      <c r="G71" s="17"/>
      <c r="H71" s="17"/>
      <c r="I71" s="17"/>
      <c r="J71" s="2" t="s">
        <v>97</v>
      </c>
    </row>
    <row r="72" spans="1:10" ht="13.5" thickBot="1">
      <c r="A72" s="5" t="s">
        <v>3</v>
      </c>
      <c r="B72" s="6"/>
      <c r="C72" s="5" t="s">
        <v>4</v>
      </c>
      <c r="D72" s="6"/>
      <c r="E72" s="5" t="s">
        <v>5</v>
      </c>
      <c r="F72" s="6"/>
      <c r="G72" s="5" t="s">
        <v>8</v>
      </c>
      <c r="H72" s="6"/>
      <c r="I72" s="18" t="s">
        <v>2</v>
      </c>
      <c r="J72" s="19"/>
    </row>
    <row r="73" spans="1:10" ht="13.5" thickBot="1">
      <c r="A73" s="3">
        <v>79.5</v>
      </c>
      <c r="B73" s="4"/>
      <c r="C73" s="3">
        <v>81</v>
      </c>
      <c r="D73" s="4"/>
      <c r="E73" s="3">
        <v>76</v>
      </c>
      <c r="F73" s="4"/>
      <c r="G73" s="3">
        <v>71</v>
      </c>
      <c r="H73" s="4"/>
      <c r="I73" s="20"/>
      <c r="J73" s="21"/>
    </row>
    <row r="74" spans="1:10" ht="13.5" customHeight="1" thickBot="1">
      <c r="A74" s="5" t="s">
        <v>9</v>
      </c>
      <c r="B74" s="6"/>
      <c r="C74" s="5" t="s">
        <v>10</v>
      </c>
      <c r="D74" s="6"/>
      <c r="E74" s="5" t="s">
        <v>11</v>
      </c>
      <c r="F74" s="6"/>
      <c r="G74" s="5" t="s">
        <v>1</v>
      </c>
      <c r="H74" s="6"/>
      <c r="I74" s="22">
        <f>$G$9-G75</f>
        <v>50</v>
      </c>
      <c r="J74" s="23"/>
    </row>
    <row r="75" spans="1:10" ht="13.5" thickBot="1">
      <c r="A75" s="3">
        <v>66.5</v>
      </c>
      <c r="B75" s="4"/>
      <c r="C75" s="3">
        <v>70</v>
      </c>
      <c r="D75" s="4"/>
      <c r="E75" s="3">
        <v>83.5</v>
      </c>
      <c r="F75" s="4"/>
      <c r="G75" s="3">
        <f>SUM(A73:H73)+SUM(A75:F75)</f>
        <v>527.5</v>
      </c>
      <c r="H75" s="4"/>
      <c r="I75" s="24"/>
      <c r="J75" s="25"/>
    </row>
    <row r="76" spans="1:10" ht="18" customHeight="1" thickBot="1">
      <c r="A76" s="10" t="s">
        <v>19</v>
      </c>
      <c r="B76" s="11"/>
      <c r="C76" s="11"/>
      <c r="D76" s="11"/>
      <c r="E76" s="11"/>
      <c r="F76" s="11"/>
      <c r="G76" s="11"/>
      <c r="H76" s="11"/>
      <c r="I76" s="11"/>
      <c r="J76" s="12"/>
    </row>
    <row r="77" spans="1:10" s="1" customFormat="1" ht="14.25" customHeight="1" thickBot="1">
      <c r="A77" s="13" t="s">
        <v>73</v>
      </c>
      <c r="B77" s="14"/>
      <c r="C77" s="14"/>
      <c r="D77" s="14"/>
      <c r="E77" s="15"/>
      <c r="F77" s="16" t="s">
        <v>43</v>
      </c>
      <c r="G77" s="17"/>
      <c r="H77" s="17"/>
      <c r="I77" s="17"/>
      <c r="J77" s="2" t="s">
        <v>109</v>
      </c>
    </row>
    <row r="78" spans="1:10" ht="13.5" thickBot="1">
      <c r="A78" s="5" t="s">
        <v>3</v>
      </c>
      <c r="B78" s="6"/>
      <c r="C78" s="5" t="s">
        <v>4</v>
      </c>
      <c r="D78" s="6"/>
      <c r="E78" s="5" t="s">
        <v>5</v>
      </c>
      <c r="F78" s="6"/>
      <c r="G78" s="5" t="s">
        <v>8</v>
      </c>
      <c r="H78" s="6"/>
      <c r="I78" s="18" t="s">
        <v>2</v>
      </c>
      <c r="J78" s="19"/>
    </row>
    <row r="79" spans="1:10" ht="13.5" thickBot="1">
      <c r="A79" s="3">
        <v>74.5</v>
      </c>
      <c r="B79" s="4"/>
      <c r="C79" s="3">
        <v>92.5</v>
      </c>
      <c r="D79" s="4"/>
      <c r="E79" s="3">
        <v>73</v>
      </c>
      <c r="F79" s="4"/>
      <c r="G79" s="3">
        <v>77.5</v>
      </c>
      <c r="H79" s="4"/>
      <c r="I79" s="20"/>
      <c r="J79" s="21"/>
    </row>
    <row r="80" spans="1:10" ht="13.5" customHeight="1" thickBot="1">
      <c r="A80" s="5" t="s">
        <v>9</v>
      </c>
      <c r="B80" s="6"/>
      <c r="C80" s="5" t="s">
        <v>10</v>
      </c>
      <c r="D80" s="6"/>
      <c r="E80" s="5" t="s">
        <v>11</v>
      </c>
      <c r="F80" s="6"/>
      <c r="G80" s="5" t="s">
        <v>1</v>
      </c>
      <c r="H80" s="6"/>
      <c r="I80" s="22">
        <f>$G$9-G81</f>
        <v>51.5</v>
      </c>
      <c r="J80" s="23"/>
    </row>
    <row r="81" spans="1:10" ht="13.5" thickBot="1">
      <c r="A81" s="3">
        <v>70.5</v>
      </c>
      <c r="B81" s="4"/>
      <c r="C81" s="3">
        <v>68.5</v>
      </c>
      <c r="D81" s="4"/>
      <c r="E81" s="3">
        <v>69.5</v>
      </c>
      <c r="F81" s="4"/>
      <c r="G81" s="3">
        <f>SUM(A79:H79)+SUM(A81:F81)</f>
        <v>526</v>
      </c>
      <c r="H81" s="4"/>
      <c r="I81" s="24"/>
      <c r="J81" s="25"/>
    </row>
    <row r="82" spans="1:10" ht="18" customHeight="1" thickBot="1">
      <c r="A82" s="10" t="s">
        <v>18</v>
      </c>
      <c r="B82" s="11"/>
      <c r="C82" s="11"/>
      <c r="D82" s="11"/>
      <c r="E82" s="11"/>
      <c r="F82" s="11"/>
      <c r="G82" s="11"/>
      <c r="H82" s="11"/>
      <c r="I82" s="11"/>
      <c r="J82" s="12"/>
    </row>
    <row r="83" spans="1:10" s="1" customFormat="1" ht="14.25" customHeight="1" thickBot="1">
      <c r="A83" s="13" t="s">
        <v>61</v>
      </c>
      <c r="B83" s="14"/>
      <c r="C83" s="14"/>
      <c r="D83" s="14"/>
      <c r="E83" s="15"/>
      <c r="F83" s="16" t="s">
        <v>53</v>
      </c>
      <c r="G83" s="17"/>
      <c r="H83" s="17"/>
      <c r="I83" s="17"/>
      <c r="J83" s="2" t="s">
        <v>98</v>
      </c>
    </row>
    <row r="84" spans="1:10" ht="13.5" thickBot="1">
      <c r="A84" s="5" t="s">
        <v>3</v>
      </c>
      <c r="B84" s="6"/>
      <c r="C84" s="5" t="s">
        <v>4</v>
      </c>
      <c r="D84" s="6"/>
      <c r="E84" s="5" t="s">
        <v>5</v>
      </c>
      <c r="F84" s="6"/>
      <c r="G84" s="5" t="s">
        <v>8</v>
      </c>
      <c r="H84" s="6"/>
      <c r="I84" s="18" t="s">
        <v>2</v>
      </c>
      <c r="J84" s="19"/>
    </row>
    <row r="85" spans="1:10" ht="13.5" thickBot="1">
      <c r="A85" s="3">
        <v>78.5</v>
      </c>
      <c r="B85" s="4"/>
      <c r="C85" s="3">
        <v>82</v>
      </c>
      <c r="D85" s="4"/>
      <c r="E85" s="3">
        <v>60.5</v>
      </c>
      <c r="F85" s="4"/>
      <c r="G85" s="3">
        <v>74.5</v>
      </c>
      <c r="H85" s="4"/>
      <c r="I85" s="20"/>
      <c r="J85" s="21"/>
    </row>
    <row r="86" spans="1:10" ht="13.5" customHeight="1" thickBot="1">
      <c r="A86" s="5" t="s">
        <v>9</v>
      </c>
      <c r="B86" s="6"/>
      <c r="C86" s="5" t="s">
        <v>10</v>
      </c>
      <c r="D86" s="6"/>
      <c r="E86" s="5" t="s">
        <v>11</v>
      </c>
      <c r="F86" s="6"/>
      <c r="G86" s="5" t="s">
        <v>1</v>
      </c>
      <c r="H86" s="6"/>
      <c r="I86" s="22">
        <f>$G$9-G87</f>
        <v>52.5</v>
      </c>
      <c r="J86" s="23"/>
    </row>
    <row r="87" spans="1:10" ht="13.5" thickBot="1">
      <c r="A87" s="3">
        <v>77</v>
      </c>
      <c r="B87" s="4"/>
      <c r="C87" s="3">
        <v>71</v>
      </c>
      <c r="D87" s="4"/>
      <c r="E87" s="3">
        <v>81.5</v>
      </c>
      <c r="F87" s="4"/>
      <c r="G87" s="3">
        <f>SUM(A85:H85)+SUM(A87:F87)</f>
        <v>525</v>
      </c>
      <c r="H87" s="4"/>
      <c r="I87" s="24"/>
      <c r="J87" s="25"/>
    </row>
    <row r="88" spans="1:10" ht="18" customHeight="1" thickBot="1">
      <c r="A88" s="10" t="s">
        <v>34</v>
      </c>
      <c r="B88" s="11"/>
      <c r="C88" s="11"/>
      <c r="D88" s="11"/>
      <c r="E88" s="11"/>
      <c r="F88" s="11"/>
      <c r="G88" s="11"/>
      <c r="H88" s="11"/>
      <c r="I88" s="11"/>
      <c r="J88" s="12"/>
    </row>
    <row r="89" spans="1:10" s="1" customFormat="1" ht="14.25" customHeight="1" thickBot="1">
      <c r="A89" s="13" t="s">
        <v>58</v>
      </c>
      <c r="B89" s="14"/>
      <c r="C89" s="14"/>
      <c r="D89" s="14"/>
      <c r="E89" s="15"/>
      <c r="F89" s="16" t="s">
        <v>59</v>
      </c>
      <c r="G89" s="17"/>
      <c r="H89" s="17"/>
      <c r="I89" s="17"/>
      <c r="J89" s="2" t="s">
        <v>101</v>
      </c>
    </row>
    <row r="90" spans="1:10" ht="13.5" thickBot="1">
      <c r="A90" s="5" t="s">
        <v>3</v>
      </c>
      <c r="B90" s="6"/>
      <c r="C90" s="5" t="s">
        <v>4</v>
      </c>
      <c r="D90" s="6"/>
      <c r="E90" s="5" t="s">
        <v>5</v>
      </c>
      <c r="F90" s="6"/>
      <c r="G90" s="5" t="s">
        <v>8</v>
      </c>
      <c r="H90" s="6"/>
      <c r="I90" s="18" t="s">
        <v>2</v>
      </c>
      <c r="J90" s="19"/>
    </row>
    <row r="91" spans="1:10" ht="13.5" thickBot="1">
      <c r="A91" s="3">
        <v>79.5</v>
      </c>
      <c r="B91" s="4"/>
      <c r="C91" s="3">
        <v>85</v>
      </c>
      <c r="D91" s="4"/>
      <c r="E91" s="3">
        <v>68</v>
      </c>
      <c r="F91" s="4"/>
      <c r="G91" s="3">
        <v>58.5</v>
      </c>
      <c r="H91" s="4"/>
      <c r="I91" s="20"/>
      <c r="J91" s="21"/>
    </row>
    <row r="92" spans="1:10" ht="13.5" customHeight="1" thickBot="1">
      <c r="A92" s="5" t="s">
        <v>9</v>
      </c>
      <c r="B92" s="6"/>
      <c r="C92" s="5" t="s">
        <v>10</v>
      </c>
      <c r="D92" s="6"/>
      <c r="E92" s="5" t="s">
        <v>11</v>
      </c>
      <c r="F92" s="6"/>
      <c r="G92" s="5" t="s">
        <v>1</v>
      </c>
      <c r="H92" s="6"/>
      <c r="I92" s="22">
        <f>$G$9-G93</f>
        <v>53.5</v>
      </c>
      <c r="J92" s="23"/>
    </row>
    <row r="93" spans="1:10" ht="13.5" thickBot="1">
      <c r="A93" s="3">
        <v>78.5</v>
      </c>
      <c r="B93" s="4"/>
      <c r="C93" s="3">
        <v>80</v>
      </c>
      <c r="D93" s="4"/>
      <c r="E93" s="3">
        <v>74.5</v>
      </c>
      <c r="F93" s="4"/>
      <c r="G93" s="3">
        <f>SUM(A91:H91)+SUM(A93:F93)</f>
        <v>524</v>
      </c>
      <c r="H93" s="4"/>
      <c r="I93" s="24"/>
      <c r="J93" s="25"/>
    </row>
    <row r="94" spans="1:10" ht="18" customHeight="1" thickBot="1">
      <c r="A94" s="10" t="s">
        <v>33</v>
      </c>
      <c r="B94" s="11"/>
      <c r="C94" s="11"/>
      <c r="D94" s="11"/>
      <c r="E94" s="11"/>
      <c r="F94" s="11"/>
      <c r="G94" s="11"/>
      <c r="H94" s="11"/>
      <c r="I94" s="11"/>
      <c r="J94" s="12"/>
    </row>
    <row r="95" spans="1:10" s="1" customFormat="1" ht="14.25" customHeight="1" thickBot="1">
      <c r="A95" s="13" t="s">
        <v>81</v>
      </c>
      <c r="B95" s="14"/>
      <c r="C95" s="14"/>
      <c r="D95" s="14"/>
      <c r="E95" s="15"/>
      <c r="F95" s="16" t="s">
        <v>44</v>
      </c>
      <c r="G95" s="17"/>
      <c r="H95" s="17"/>
      <c r="I95" s="17"/>
      <c r="J95" s="2" t="s">
        <v>104</v>
      </c>
    </row>
    <row r="96" spans="1:10" ht="13.5" customHeight="1" thickBot="1">
      <c r="A96" s="5" t="s">
        <v>3</v>
      </c>
      <c r="B96" s="6"/>
      <c r="C96" s="5" t="s">
        <v>4</v>
      </c>
      <c r="D96" s="6"/>
      <c r="E96" s="5" t="s">
        <v>5</v>
      </c>
      <c r="F96" s="6"/>
      <c r="G96" s="5" t="s">
        <v>8</v>
      </c>
      <c r="H96" s="6"/>
      <c r="I96" s="18" t="s">
        <v>2</v>
      </c>
      <c r="J96" s="19"/>
    </row>
    <row r="97" spans="1:10" ht="13.5" thickBot="1">
      <c r="A97" s="3">
        <v>73.5</v>
      </c>
      <c r="B97" s="4"/>
      <c r="C97" s="3">
        <v>82</v>
      </c>
      <c r="D97" s="4"/>
      <c r="E97" s="3">
        <v>68</v>
      </c>
      <c r="F97" s="4"/>
      <c r="G97" s="3">
        <v>73</v>
      </c>
      <c r="H97" s="4"/>
      <c r="I97" s="20"/>
      <c r="J97" s="21"/>
    </row>
    <row r="98" spans="1:10" ht="13.5" customHeight="1" thickBot="1">
      <c r="A98" s="5" t="s">
        <v>9</v>
      </c>
      <c r="B98" s="6"/>
      <c r="C98" s="5" t="s">
        <v>10</v>
      </c>
      <c r="D98" s="6"/>
      <c r="E98" s="5" t="s">
        <v>11</v>
      </c>
      <c r="F98" s="6"/>
      <c r="G98" s="5" t="s">
        <v>1</v>
      </c>
      <c r="H98" s="6"/>
      <c r="I98" s="22">
        <f>$G$9-G99</f>
        <v>54</v>
      </c>
      <c r="J98" s="23"/>
    </row>
    <row r="99" spans="1:10" ht="13.5" thickBot="1">
      <c r="A99" s="3">
        <v>62.5</v>
      </c>
      <c r="B99" s="4"/>
      <c r="C99" s="3">
        <v>76</v>
      </c>
      <c r="D99" s="4"/>
      <c r="E99" s="3">
        <v>88.5</v>
      </c>
      <c r="F99" s="4"/>
      <c r="G99" s="3">
        <f>SUM(A97:H97)+SUM(A99:F99)</f>
        <v>523.5</v>
      </c>
      <c r="H99" s="4"/>
      <c r="I99" s="24"/>
      <c r="J99" s="25"/>
    </row>
    <row r="100" spans="1:10" ht="18" customHeight="1" thickBot="1">
      <c r="A100" s="10" t="s">
        <v>32</v>
      </c>
      <c r="B100" s="11"/>
      <c r="C100" s="11"/>
      <c r="D100" s="11"/>
      <c r="E100" s="11"/>
      <c r="F100" s="11"/>
      <c r="G100" s="11"/>
      <c r="H100" s="11"/>
      <c r="I100" s="11"/>
      <c r="J100" s="12"/>
    </row>
    <row r="101" spans="1:10" s="1" customFormat="1" ht="14.25" customHeight="1" thickBot="1">
      <c r="A101" s="13" t="s">
        <v>86</v>
      </c>
      <c r="B101" s="14"/>
      <c r="C101" s="14"/>
      <c r="D101" s="14"/>
      <c r="E101" s="15"/>
      <c r="F101" s="16" t="s">
        <v>87</v>
      </c>
      <c r="G101" s="17"/>
      <c r="H101" s="17"/>
      <c r="I101" s="32"/>
      <c r="J101" s="2" t="s">
        <v>101</v>
      </c>
    </row>
    <row r="102" spans="1:10" ht="13.5" thickBot="1">
      <c r="A102" s="5" t="s">
        <v>3</v>
      </c>
      <c r="B102" s="6"/>
      <c r="C102" s="5" t="s">
        <v>4</v>
      </c>
      <c r="D102" s="6"/>
      <c r="E102" s="5" t="s">
        <v>5</v>
      </c>
      <c r="F102" s="6"/>
      <c r="G102" s="5" t="s">
        <v>8</v>
      </c>
      <c r="H102" s="6"/>
      <c r="I102" s="18" t="s">
        <v>2</v>
      </c>
      <c r="J102" s="19"/>
    </row>
    <row r="103" spans="1:10" ht="13.5" thickBot="1">
      <c r="A103" s="3">
        <v>70.5</v>
      </c>
      <c r="B103" s="4"/>
      <c r="C103" s="3">
        <v>87</v>
      </c>
      <c r="D103" s="4"/>
      <c r="E103" s="3">
        <v>57</v>
      </c>
      <c r="F103" s="4"/>
      <c r="G103" s="3">
        <v>90.5</v>
      </c>
      <c r="H103" s="4"/>
      <c r="I103" s="20"/>
      <c r="J103" s="21"/>
    </row>
    <row r="104" spans="1:10" ht="13.5" customHeight="1" thickBot="1">
      <c r="A104" s="5" t="s">
        <v>9</v>
      </c>
      <c r="B104" s="6"/>
      <c r="C104" s="5" t="s">
        <v>10</v>
      </c>
      <c r="D104" s="6"/>
      <c r="E104" s="5" t="s">
        <v>11</v>
      </c>
      <c r="F104" s="6"/>
      <c r="G104" s="5" t="s">
        <v>1</v>
      </c>
      <c r="H104" s="6"/>
      <c r="I104" s="22">
        <f>$G$9-G105</f>
        <v>55.5</v>
      </c>
      <c r="J104" s="23"/>
    </row>
    <row r="105" spans="1:10" ht="13.5" thickBot="1">
      <c r="A105" s="3">
        <v>63.5</v>
      </c>
      <c r="B105" s="4"/>
      <c r="C105" s="3">
        <v>79</v>
      </c>
      <c r="D105" s="4"/>
      <c r="E105" s="3">
        <v>74.5</v>
      </c>
      <c r="F105" s="4"/>
      <c r="G105" s="3">
        <f>SUM(A103:H103)+SUM(A105:F105)</f>
        <v>522</v>
      </c>
      <c r="H105" s="4"/>
      <c r="I105" s="24"/>
      <c r="J105" s="25"/>
    </row>
    <row r="106" spans="1:10" ht="18" customHeight="1" thickBot="1">
      <c r="A106" s="10" t="s">
        <v>31</v>
      </c>
      <c r="B106" s="11"/>
      <c r="C106" s="11"/>
      <c r="D106" s="11"/>
      <c r="E106" s="11"/>
      <c r="F106" s="11"/>
      <c r="G106" s="11"/>
      <c r="H106" s="11"/>
      <c r="I106" s="11"/>
      <c r="J106" s="12"/>
    </row>
    <row r="107" spans="1:10" s="1" customFormat="1" ht="14.25" customHeight="1" thickBot="1">
      <c r="A107" s="13" t="s">
        <v>93</v>
      </c>
      <c r="B107" s="14"/>
      <c r="C107" s="14"/>
      <c r="D107" s="14"/>
      <c r="E107" s="15"/>
      <c r="F107" s="16" t="s">
        <v>47</v>
      </c>
      <c r="G107" s="17"/>
      <c r="H107" s="17"/>
      <c r="I107" s="17"/>
      <c r="J107" s="2" t="s">
        <v>99</v>
      </c>
    </row>
    <row r="108" spans="1:10" ht="13.5" thickBot="1">
      <c r="A108" s="5" t="s">
        <v>3</v>
      </c>
      <c r="B108" s="6"/>
      <c r="C108" s="5" t="s">
        <v>4</v>
      </c>
      <c r="D108" s="6"/>
      <c r="E108" s="5" t="s">
        <v>5</v>
      </c>
      <c r="F108" s="6"/>
      <c r="G108" s="5" t="s">
        <v>8</v>
      </c>
      <c r="H108" s="6"/>
      <c r="I108" s="18" t="s">
        <v>2</v>
      </c>
      <c r="J108" s="19"/>
    </row>
    <row r="109" spans="1:10" ht="13.5" thickBot="1">
      <c r="A109" s="3">
        <v>67.5</v>
      </c>
      <c r="B109" s="4"/>
      <c r="C109" s="3">
        <v>80.5</v>
      </c>
      <c r="D109" s="4"/>
      <c r="E109" s="3">
        <v>70</v>
      </c>
      <c r="F109" s="4"/>
      <c r="G109" s="3">
        <v>90</v>
      </c>
      <c r="H109" s="4"/>
      <c r="I109" s="20"/>
      <c r="J109" s="21"/>
    </row>
    <row r="110" spans="1:10" ht="13.5" customHeight="1" thickBot="1">
      <c r="A110" s="5" t="s">
        <v>9</v>
      </c>
      <c r="B110" s="6"/>
      <c r="C110" s="5" t="s">
        <v>10</v>
      </c>
      <c r="D110" s="6"/>
      <c r="E110" s="5" t="s">
        <v>11</v>
      </c>
      <c r="F110" s="6"/>
      <c r="G110" s="5" t="s">
        <v>1</v>
      </c>
      <c r="H110" s="6"/>
      <c r="I110" s="22">
        <f>$G$9-G111</f>
        <v>60</v>
      </c>
      <c r="J110" s="23"/>
    </row>
    <row r="111" spans="1:10" ht="13.5" thickBot="1">
      <c r="A111" s="3">
        <v>66.5</v>
      </c>
      <c r="B111" s="4"/>
      <c r="C111" s="3">
        <v>64</v>
      </c>
      <c r="D111" s="4"/>
      <c r="E111" s="3">
        <v>79</v>
      </c>
      <c r="F111" s="4"/>
      <c r="G111" s="3">
        <f>SUM(A109:H109)+SUM(A111:F111)</f>
        <v>517.5</v>
      </c>
      <c r="H111" s="4"/>
      <c r="I111" s="24"/>
      <c r="J111" s="25"/>
    </row>
    <row r="112" spans="1:10" ht="18" customHeight="1" thickBot="1">
      <c r="A112" s="10" t="s">
        <v>30</v>
      </c>
      <c r="B112" s="11"/>
      <c r="C112" s="11"/>
      <c r="D112" s="11"/>
      <c r="E112" s="11"/>
      <c r="F112" s="11"/>
      <c r="G112" s="11"/>
      <c r="H112" s="11"/>
      <c r="I112" s="11"/>
      <c r="J112" s="12"/>
    </row>
    <row r="113" spans="1:10" s="1" customFormat="1" ht="14.25" customHeight="1" thickBot="1">
      <c r="A113" s="13" t="s">
        <v>74</v>
      </c>
      <c r="B113" s="14"/>
      <c r="C113" s="14"/>
      <c r="D113" s="14"/>
      <c r="E113" s="15"/>
      <c r="F113" s="16" t="s">
        <v>75</v>
      </c>
      <c r="G113" s="17"/>
      <c r="H113" s="17"/>
      <c r="I113" s="17"/>
      <c r="J113" s="2" t="s">
        <v>97</v>
      </c>
    </row>
    <row r="114" spans="1:10" ht="13.5" thickBot="1">
      <c r="A114" s="5" t="s">
        <v>3</v>
      </c>
      <c r="B114" s="6"/>
      <c r="C114" s="5" t="s">
        <v>4</v>
      </c>
      <c r="D114" s="6"/>
      <c r="E114" s="5" t="s">
        <v>5</v>
      </c>
      <c r="F114" s="6"/>
      <c r="G114" s="5" t="s">
        <v>8</v>
      </c>
      <c r="H114" s="6"/>
      <c r="I114" s="18" t="s">
        <v>2</v>
      </c>
      <c r="J114" s="19"/>
    </row>
    <row r="115" spans="1:10" ht="13.5" thickBot="1">
      <c r="A115" s="3">
        <v>74.5</v>
      </c>
      <c r="B115" s="4"/>
      <c r="C115" s="3">
        <v>74.5</v>
      </c>
      <c r="D115" s="4"/>
      <c r="E115" s="3">
        <v>64.5</v>
      </c>
      <c r="F115" s="4"/>
      <c r="G115" s="3">
        <v>81</v>
      </c>
      <c r="H115" s="4"/>
      <c r="I115" s="20"/>
      <c r="J115" s="21"/>
    </row>
    <row r="116" spans="1:10" ht="13.5" customHeight="1" thickBot="1">
      <c r="A116" s="5" t="s">
        <v>9</v>
      </c>
      <c r="B116" s="6"/>
      <c r="C116" s="5" t="s">
        <v>10</v>
      </c>
      <c r="D116" s="6"/>
      <c r="E116" s="5" t="s">
        <v>11</v>
      </c>
      <c r="F116" s="6"/>
      <c r="G116" s="5" t="s">
        <v>1</v>
      </c>
      <c r="H116" s="6"/>
      <c r="I116" s="22">
        <f>$G$9-G117</f>
        <v>65.5</v>
      </c>
      <c r="J116" s="23"/>
    </row>
    <row r="117" spans="1:10" ht="13.5" thickBot="1">
      <c r="A117" s="3">
        <v>63.5</v>
      </c>
      <c r="B117" s="4"/>
      <c r="C117" s="3">
        <v>75.5</v>
      </c>
      <c r="D117" s="4"/>
      <c r="E117" s="3">
        <v>78.5</v>
      </c>
      <c r="F117" s="4"/>
      <c r="G117" s="3">
        <f>SUM(A115:H115)+SUM(A117:F117)</f>
        <v>512</v>
      </c>
      <c r="H117" s="4"/>
      <c r="I117" s="24"/>
      <c r="J117" s="25"/>
    </row>
    <row r="118" spans="1:10" ht="18" customHeight="1" thickBot="1">
      <c r="A118" s="10" t="s">
        <v>29</v>
      </c>
      <c r="B118" s="11"/>
      <c r="C118" s="11"/>
      <c r="D118" s="11"/>
      <c r="E118" s="11"/>
      <c r="F118" s="11"/>
      <c r="G118" s="11"/>
      <c r="H118" s="11"/>
      <c r="I118" s="11"/>
      <c r="J118" s="12"/>
    </row>
    <row r="119" spans="1:10" s="1" customFormat="1" ht="14.25" customHeight="1" thickBot="1">
      <c r="A119" s="7" t="s">
        <v>95</v>
      </c>
      <c r="B119" s="8"/>
      <c r="C119" s="8"/>
      <c r="D119" s="8"/>
      <c r="E119" s="9"/>
      <c r="F119" s="16" t="s">
        <v>96</v>
      </c>
      <c r="G119" s="17"/>
      <c r="H119" s="17"/>
      <c r="I119" s="17"/>
      <c r="J119" s="2" t="s">
        <v>100</v>
      </c>
    </row>
    <row r="120" spans="1:10" ht="13.5" thickBot="1">
      <c r="A120" s="5" t="s">
        <v>3</v>
      </c>
      <c r="B120" s="6"/>
      <c r="C120" s="5" t="s">
        <v>4</v>
      </c>
      <c r="D120" s="6"/>
      <c r="E120" s="5" t="s">
        <v>5</v>
      </c>
      <c r="F120" s="6"/>
      <c r="G120" s="5" t="s">
        <v>8</v>
      </c>
      <c r="H120" s="6"/>
      <c r="I120" s="18" t="s">
        <v>2</v>
      </c>
      <c r="J120" s="19"/>
    </row>
    <row r="121" spans="1:10" ht="13.5" thickBot="1">
      <c r="A121" s="3">
        <v>67.5</v>
      </c>
      <c r="B121" s="4"/>
      <c r="C121" s="3">
        <v>78</v>
      </c>
      <c r="D121" s="4"/>
      <c r="E121" s="3">
        <v>77</v>
      </c>
      <c r="F121" s="4"/>
      <c r="G121" s="3">
        <v>77</v>
      </c>
      <c r="H121" s="4"/>
      <c r="I121" s="20"/>
      <c r="J121" s="21"/>
    </row>
    <row r="122" spans="1:10" ht="13.5" customHeight="1" thickBot="1">
      <c r="A122" s="5" t="s">
        <v>9</v>
      </c>
      <c r="B122" s="6"/>
      <c r="C122" s="5" t="s">
        <v>10</v>
      </c>
      <c r="D122" s="6"/>
      <c r="E122" s="5" t="s">
        <v>11</v>
      </c>
      <c r="F122" s="6"/>
      <c r="G122" s="5" t="s">
        <v>1</v>
      </c>
      <c r="H122" s="6"/>
      <c r="I122" s="22">
        <f>$G$9-G123</f>
        <v>72</v>
      </c>
      <c r="J122" s="23"/>
    </row>
    <row r="123" spans="1:10" ht="13.5" thickBot="1">
      <c r="A123" s="3">
        <v>69.5</v>
      </c>
      <c r="B123" s="4"/>
      <c r="C123" s="3">
        <v>67.5</v>
      </c>
      <c r="D123" s="4"/>
      <c r="E123" s="3">
        <v>69</v>
      </c>
      <c r="F123" s="4"/>
      <c r="G123" s="3">
        <f>SUM(A121:H121)+SUM(A123:F123)</f>
        <v>505.5</v>
      </c>
      <c r="H123" s="4"/>
      <c r="I123" s="24"/>
      <c r="J123" s="25"/>
    </row>
    <row r="124" spans="1:10" ht="18" customHeight="1" thickBot="1">
      <c r="A124" s="10" t="s">
        <v>28</v>
      </c>
      <c r="B124" s="11"/>
      <c r="C124" s="11"/>
      <c r="D124" s="11"/>
      <c r="E124" s="11"/>
      <c r="F124" s="11"/>
      <c r="G124" s="11"/>
      <c r="H124" s="11"/>
      <c r="I124" s="11"/>
      <c r="J124" s="12"/>
    </row>
    <row r="125" spans="1:10" s="1" customFormat="1" ht="14.25" customHeight="1" thickBot="1">
      <c r="A125" s="13" t="s">
        <v>63</v>
      </c>
      <c r="B125" s="14"/>
      <c r="C125" s="14"/>
      <c r="D125" s="14"/>
      <c r="E125" s="15"/>
      <c r="F125" s="16" t="s">
        <v>64</v>
      </c>
      <c r="G125" s="17"/>
      <c r="H125" s="17"/>
      <c r="I125" s="17"/>
      <c r="J125" s="2" t="s">
        <v>101</v>
      </c>
    </row>
    <row r="126" spans="1:10" ht="13.5" thickBot="1">
      <c r="A126" s="5" t="s">
        <v>3</v>
      </c>
      <c r="B126" s="6"/>
      <c r="C126" s="5" t="s">
        <v>4</v>
      </c>
      <c r="D126" s="6"/>
      <c r="E126" s="5" t="s">
        <v>5</v>
      </c>
      <c r="F126" s="6"/>
      <c r="G126" s="5" t="s">
        <v>8</v>
      </c>
      <c r="H126" s="6"/>
      <c r="I126" s="18" t="s">
        <v>2</v>
      </c>
      <c r="J126" s="19"/>
    </row>
    <row r="127" spans="1:10" ht="13.5" thickBot="1">
      <c r="A127" s="3">
        <v>77</v>
      </c>
      <c r="B127" s="4"/>
      <c r="C127" s="3">
        <v>80.5</v>
      </c>
      <c r="D127" s="4"/>
      <c r="E127" s="3">
        <v>60.5</v>
      </c>
      <c r="F127" s="4"/>
      <c r="G127" s="3">
        <v>80.5</v>
      </c>
      <c r="H127" s="4"/>
      <c r="I127" s="20"/>
      <c r="J127" s="21"/>
    </row>
    <row r="128" spans="1:10" ht="13.5" customHeight="1" thickBot="1">
      <c r="A128" s="5" t="s">
        <v>9</v>
      </c>
      <c r="B128" s="6"/>
      <c r="C128" s="5" t="s">
        <v>10</v>
      </c>
      <c r="D128" s="6"/>
      <c r="E128" s="5" t="s">
        <v>11</v>
      </c>
      <c r="F128" s="6"/>
      <c r="G128" s="5" t="s">
        <v>1</v>
      </c>
      <c r="H128" s="6"/>
      <c r="I128" s="22">
        <f>$G$9-G129</f>
        <v>72</v>
      </c>
      <c r="J128" s="23"/>
    </row>
    <row r="129" spans="1:10" ht="13.5" thickBot="1">
      <c r="A129" s="3">
        <v>71</v>
      </c>
      <c r="B129" s="4"/>
      <c r="C129" s="3">
        <v>70</v>
      </c>
      <c r="D129" s="4"/>
      <c r="E129" s="3">
        <v>66</v>
      </c>
      <c r="F129" s="4"/>
      <c r="G129" s="3">
        <f>SUM(A127:H127)+SUM(A129:F129)</f>
        <v>505.5</v>
      </c>
      <c r="H129" s="4"/>
      <c r="I129" s="24"/>
      <c r="J129" s="25"/>
    </row>
    <row r="130" spans="1:10" ht="18" customHeight="1" thickBot="1">
      <c r="A130" s="10" t="s">
        <v>27</v>
      </c>
      <c r="B130" s="11"/>
      <c r="C130" s="11"/>
      <c r="D130" s="11"/>
      <c r="E130" s="11"/>
      <c r="F130" s="11"/>
      <c r="G130" s="11"/>
      <c r="H130" s="11"/>
      <c r="I130" s="11"/>
      <c r="J130" s="12"/>
    </row>
    <row r="131" spans="1:10" s="1" customFormat="1" ht="14.25" customHeight="1" thickBot="1">
      <c r="A131" s="13" t="s">
        <v>94</v>
      </c>
      <c r="B131" s="14"/>
      <c r="C131" s="14"/>
      <c r="D131" s="14"/>
      <c r="E131" s="15"/>
      <c r="F131" s="16" t="s">
        <v>46</v>
      </c>
      <c r="G131" s="17"/>
      <c r="H131" s="17"/>
      <c r="I131" s="17"/>
      <c r="J131" s="2" t="s">
        <v>97</v>
      </c>
    </row>
    <row r="132" spans="1:10" ht="13.5" thickBot="1">
      <c r="A132" s="5" t="s">
        <v>3</v>
      </c>
      <c r="B132" s="6"/>
      <c r="C132" s="5" t="s">
        <v>4</v>
      </c>
      <c r="D132" s="6"/>
      <c r="E132" s="5" t="s">
        <v>5</v>
      </c>
      <c r="F132" s="6"/>
      <c r="G132" s="5" t="s">
        <v>8</v>
      </c>
      <c r="H132" s="6"/>
      <c r="I132" s="18" t="s">
        <v>2</v>
      </c>
      <c r="J132" s="19"/>
    </row>
    <row r="133" spans="1:10" ht="13.5" thickBot="1">
      <c r="A133" s="3">
        <v>64</v>
      </c>
      <c r="B133" s="4"/>
      <c r="C133" s="3">
        <v>87</v>
      </c>
      <c r="D133" s="4"/>
      <c r="E133" s="3">
        <v>59</v>
      </c>
      <c r="F133" s="4"/>
      <c r="G133" s="3">
        <v>68.5</v>
      </c>
      <c r="H133" s="4"/>
      <c r="I133" s="20"/>
      <c r="J133" s="21"/>
    </row>
    <row r="134" spans="1:10" ht="13.5" customHeight="1" thickBot="1">
      <c r="A134" s="5" t="s">
        <v>9</v>
      </c>
      <c r="B134" s="6"/>
      <c r="C134" s="5" t="s">
        <v>10</v>
      </c>
      <c r="D134" s="6"/>
      <c r="E134" s="5" t="s">
        <v>11</v>
      </c>
      <c r="F134" s="6"/>
      <c r="G134" s="5" t="s">
        <v>1</v>
      </c>
      <c r="H134" s="6"/>
      <c r="I134" s="22">
        <f>$G$9-G135</f>
        <v>82.5</v>
      </c>
      <c r="J134" s="23"/>
    </row>
    <row r="135" spans="1:10" ht="13.5" thickBot="1">
      <c r="A135" s="3">
        <v>70</v>
      </c>
      <c r="B135" s="4"/>
      <c r="C135" s="3">
        <v>70.5</v>
      </c>
      <c r="D135" s="4"/>
      <c r="E135" s="3">
        <v>76</v>
      </c>
      <c r="F135" s="4"/>
      <c r="G135" s="3">
        <f>SUM(A133:H133)+SUM(A135:F135)</f>
        <v>495</v>
      </c>
      <c r="H135" s="4"/>
      <c r="I135" s="24"/>
      <c r="J135" s="25"/>
    </row>
    <row r="136" spans="1:10" ht="18" customHeight="1" thickBot="1">
      <c r="A136" s="10" t="s">
        <v>35</v>
      </c>
      <c r="B136" s="11"/>
      <c r="C136" s="11"/>
      <c r="D136" s="11"/>
      <c r="E136" s="11"/>
      <c r="F136" s="11"/>
      <c r="G136" s="11"/>
      <c r="H136" s="11"/>
      <c r="I136" s="11"/>
      <c r="J136" s="12"/>
    </row>
    <row r="137" spans="1:10" s="1" customFormat="1" ht="14.25" customHeight="1" thickBot="1">
      <c r="A137" s="13" t="s">
        <v>83</v>
      </c>
      <c r="B137" s="14"/>
      <c r="C137" s="14"/>
      <c r="D137" s="14"/>
      <c r="E137" s="15"/>
      <c r="F137" s="16" t="s">
        <v>53</v>
      </c>
      <c r="G137" s="17"/>
      <c r="H137" s="17"/>
      <c r="I137" s="17"/>
      <c r="J137" s="2" t="s">
        <v>100</v>
      </c>
    </row>
    <row r="138" spans="1:10" ht="13.5" thickBot="1">
      <c r="A138" s="5" t="s">
        <v>3</v>
      </c>
      <c r="B138" s="6"/>
      <c r="C138" s="5" t="s">
        <v>4</v>
      </c>
      <c r="D138" s="6"/>
      <c r="E138" s="5" t="s">
        <v>5</v>
      </c>
      <c r="F138" s="6"/>
      <c r="G138" s="5" t="s">
        <v>8</v>
      </c>
      <c r="H138" s="6"/>
      <c r="I138" s="18" t="s">
        <v>2</v>
      </c>
      <c r="J138" s="19"/>
    </row>
    <row r="139" spans="1:10" ht="13.5" thickBot="1">
      <c r="A139" s="3">
        <v>71.5</v>
      </c>
      <c r="B139" s="4"/>
      <c r="C139" s="3">
        <v>77.5</v>
      </c>
      <c r="D139" s="4"/>
      <c r="E139" s="3">
        <v>62.5</v>
      </c>
      <c r="F139" s="4"/>
      <c r="G139" s="3">
        <v>80.5</v>
      </c>
      <c r="H139" s="4"/>
      <c r="I139" s="20"/>
      <c r="J139" s="21"/>
    </row>
    <row r="140" spans="1:10" ht="13.5" customHeight="1" thickBot="1">
      <c r="A140" s="5" t="s">
        <v>9</v>
      </c>
      <c r="B140" s="6"/>
      <c r="C140" s="5" t="s">
        <v>10</v>
      </c>
      <c r="D140" s="6"/>
      <c r="E140" s="5" t="s">
        <v>11</v>
      </c>
      <c r="F140" s="6"/>
      <c r="G140" s="5" t="s">
        <v>1</v>
      </c>
      <c r="H140" s="6"/>
      <c r="I140" s="22">
        <f>$G$9-G141</f>
        <v>85.5</v>
      </c>
      <c r="J140" s="23"/>
    </row>
    <row r="141" spans="1:10" ht="13.5" thickBot="1">
      <c r="A141" s="3">
        <v>64</v>
      </c>
      <c r="B141" s="4"/>
      <c r="C141" s="3">
        <v>67</v>
      </c>
      <c r="D141" s="4"/>
      <c r="E141" s="3">
        <v>69</v>
      </c>
      <c r="F141" s="4"/>
      <c r="G141" s="3">
        <f>SUM(A139:H139)+SUM(A141:F141)</f>
        <v>492</v>
      </c>
      <c r="H141" s="4"/>
      <c r="I141" s="24"/>
      <c r="J141" s="25"/>
    </row>
    <row r="142" spans="1:10" ht="18" customHeight="1" thickBot="1">
      <c r="A142" s="10" t="s">
        <v>36</v>
      </c>
      <c r="B142" s="11"/>
      <c r="C142" s="11"/>
      <c r="D142" s="11"/>
      <c r="E142" s="11"/>
      <c r="F142" s="11"/>
      <c r="G142" s="11"/>
      <c r="H142" s="11"/>
      <c r="I142" s="11"/>
      <c r="J142" s="12"/>
    </row>
    <row r="143" spans="1:10" s="1" customFormat="1" ht="14.25" customHeight="1" thickBot="1">
      <c r="A143" s="13" t="s">
        <v>71</v>
      </c>
      <c r="B143" s="14"/>
      <c r="C143" s="14"/>
      <c r="D143" s="14"/>
      <c r="E143" s="15"/>
      <c r="F143" s="16" t="s">
        <v>72</v>
      </c>
      <c r="G143" s="17"/>
      <c r="H143" s="17"/>
      <c r="I143" s="17"/>
      <c r="J143" s="2" t="s">
        <v>100</v>
      </c>
    </row>
    <row r="144" spans="1:10" ht="13.5" thickBot="1">
      <c r="A144" s="5" t="s">
        <v>3</v>
      </c>
      <c r="B144" s="6"/>
      <c r="C144" s="5" t="s">
        <v>4</v>
      </c>
      <c r="D144" s="6"/>
      <c r="E144" s="5" t="s">
        <v>5</v>
      </c>
      <c r="F144" s="6"/>
      <c r="G144" s="5" t="s">
        <v>8</v>
      </c>
      <c r="H144" s="6"/>
      <c r="I144" s="18" t="s">
        <v>2</v>
      </c>
      <c r="J144" s="19"/>
    </row>
    <row r="145" spans="1:10" ht="13.5" thickBot="1">
      <c r="A145" s="3">
        <v>75.5</v>
      </c>
      <c r="B145" s="4"/>
      <c r="C145" s="3">
        <v>87.5</v>
      </c>
      <c r="D145" s="4"/>
      <c r="E145" s="3">
        <v>62</v>
      </c>
      <c r="F145" s="4"/>
      <c r="G145" s="3">
        <v>60.5</v>
      </c>
      <c r="H145" s="4"/>
      <c r="I145" s="20"/>
      <c r="J145" s="21"/>
    </row>
    <row r="146" spans="1:10" ht="13.5" customHeight="1" thickBot="1">
      <c r="A146" s="5" t="s">
        <v>9</v>
      </c>
      <c r="B146" s="6"/>
      <c r="C146" s="5" t="s">
        <v>10</v>
      </c>
      <c r="D146" s="6"/>
      <c r="E146" s="5" t="s">
        <v>11</v>
      </c>
      <c r="F146" s="6"/>
      <c r="G146" s="5" t="s">
        <v>1</v>
      </c>
      <c r="H146" s="6"/>
      <c r="I146" s="22">
        <f>$G$9-G147</f>
        <v>89.5</v>
      </c>
      <c r="J146" s="23"/>
    </row>
    <row r="147" spans="1:10" ht="13.5" thickBot="1">
      <c r="A147" s="3">
        <v>70.5</v>
      </c>
      <c r="B147" s="4"/>
      <c r="C147" s="3">
        <v>65</v>
      </c>
      <c r="D147" s="4"/>
      <c r="E147" s="3">
        <v>67</v>
      </c>
      <c r="F147" s="4"/>
      <c r="G147" s="3">
        <f>SUM(A145:H145)+SUM(A147:F147)</f>
        <v>488</v>
      </c>
      <c r="H147" s="4"/>
      <c r="I147" s="24"/>
      <c r="J147" s="25"/>
    </row>
    <row r="148" spans="1:10" ht="18" customHeight="1" thickBot="1">
      <c r="A148" s="10" t="s">
        <v>26</v>
      </c>
      <c r="B148" s="11"/>
      <c r="C148" s="11"/>
      <c r="D148" s="11"/>
      <c r="E148" s="11"/>
      <c r="F148" s="11"/>
      <c r="G148" s="11"/>
      <c r="H148" s="11"/>
      <c r="I148" s="11"/>
      <c r="J148" s="12"/>
    </row>
    <row r="149" spans="1:10" s="1" customFormat="1" ht="14.25" customHeight="1" thickBot="1">
      <c r="A149" s="13" t="s">
        <v>82</v>
      </c>
      <c r="B149" s="14"/>
      <c r="C149" s="14"/>
      <c r="D149" s="14"/>
      <c r="E149" s="15"/>
      <c r="F149" s="16" t="s">
        <v>59</v>
      </c>
      <c r="G149" s="17"/>
      <c r="H149" s="17"/>
      <c r="I149" s="17"/>
      <c r="J149" s="2" t="s">
        <v>98</v>
      </c>
    </row>
    <row r="150" spans="1:10" ht="13.5" thickBot="1">
      <c r="A150" s="5" t="s">
        <v>3</v>
      </c>
      <c r="B150" s="6"/>
      <c r="C150" s="5" t="s">
        <v>4</v>
      </c>
      <c r="D150" s="6"/>
      <c r="E150" s="5" t="s">
        <v>5</v>
      </c>
      <c r="F150" s="6"/>
      <c r="G150" s="5" t="s">
        <v>8</v>
      </c>
      <c r="H150" s="6"/>
      <c r="I150" s="18" t="s">
        <v>2</v>
      </c>
      <c r="J150" s="19"/>
    </row>
    <row r="151" spans="1:10" ht="13.5" thickBot="1">
      <c r="A151" s="3">
        <v>70.5</v>
      </c>
      <c r="B151" s="4"/>
      <c r="C151" s="3">
        <v>70.5</v>
      </c>
      <c r="D151" s="4"/>
      <c r="E151" s="3">
        <v>64.5</v>
      </c>
      <c r="F151" s="4"/>
      <c r="G151" s="3">
        <v>71</v>
      </c>
      <c r="H151" s="4"/>
      <c r="I151" s="20"/>
      <c r="J151" s="21"/>
    </row>
    <row r="152" spans="1:10" ht="13.5" customHeight="1" thickBot="1">
      <c r="A152" s="5" t="s">
        <v>9</v>
      </c>
      <c r="B152" s="6"/>
      <c r="C152" s="5" t="s">
        <v>10</v>
      </c>
      <c r="D152" s="6"/>
      <c r="E152" s="5" t="s">
        <v>11</v>
      </c>
      <c r="F152" s="6"/>
      <c r="G152" s="5" t="s">
        <v>1</v>
      </c>
      <c r="H152" s="6"/>
      <c r="I152" s="22">
        <f>$G$9-G153</f>
        <v>89.5</v>
      </c>
      <c r="J152" s="23"/>
    </row>
    <row r="153" spans="1:10" ht="13.5" thickBot="1">
      <c r="A153" s="3">
        <v>74.5</v>
      </c>
      <c r="B153" s="4"/>
      <c r="C153" s="3">
        <v>66.5</v>
      </c>
      <c r="D153" s="4"/>
      <c r="E153" s="3">
        <v>70.5</v>
      </c>
      <c r="F153" s="4"/>
      <c r="G153" s="3">
        <f>SUM(A151:H151)+SUM(A153:F153)</f>
        <v>488</v>
      </c>
      <c r="H153" s="4"/>
      <c r="I153" s="24"/>
      <c r="J153" s="25"/>
    </row>
    <row r="154" spans="1:10" ht="18" customHeight="1" thickBot="1">
      <c r="A154" s="10" t="s">
        <v>25</v>
      </c>
      <c r="B154" s="11"/>
      <c r="C154" s="11"/>
      <c r="D154" s="11"/>
      <c r="E154" s="11"/>
      <c r="F154" s="11"/>
      <c r="G154" s="11"/>
      <c r="H154" s="11"/>
      <c r="I154" s="11"/>
      <c r="J154" s="12"/>
    </row>
    <row r="155" spans="1:10" s="1" customFormat="1" ht="14.25" customHeight="1" thickBot="1">
      <c r="A155" s="13" t="s">
        <v>69</v>
      </c>
      <c r="B155" s="14"/>
      <c r="C155" s="14"/>
      <c r="D155" s="14"/>
      <c r="E155" s="15"/>
      <c r="F155" s="36" t="s">
        <v>70</v>
      </c>
      <c r="G155" s="37"/>
      <c r="H155" s="37"/>
      <c r="I155" s="38"/>
      <c r="J155" s="2" t="s">
        <v>97</v>
      </c>
    </row>
    <row r="156" spans="1:10" ht="13.5" thickBot="1">
      <c r="A156" s="5" t="s">
        <v>3</v>
      </c>
      <c r="B156" s="6"/>
      <c r="C156" s="5" t="s">
        <v>4</v>
      </c>
      <c r="D156" s="6"/>
      <c r="E156" s="5" t="s">
        <v>5</v>
      </c>
      <c r="F156" s="6"/>
      <c r="G156" s="5" t="s">
        <v>8</v>
      </c>
      <c r="H156" s="6"/>
      <c r="I156" s="18" t="s">
        <v>2</v>
      </c>
      <c r="J156" s="19"/>
    </row>
    <row r="157" spans="1:10" ht="13.5" thickBot="1">
      <c r="A157" s="3">
        <v>76</v>
      </c>
      <c r="B157" s="4"/>
      <c r="C157" s="3">
        <v>70.5</v>
      </c>
      <c r="D157" s="4"/>
      <c r="E157" s="3">
        <v>51</v>
      </c>
      <c r="F157" s="4"/>
      <c r="G157" s="3">
        <v>60.5</v>
      </c>
      <c r="H157" s="4"/>
      <c r="I157" s="20"/>
      <c r="J157" s="21"/>
    </row>
    <row r="158" spans="1:10" ht="13.5" customHeight="1" thickBot="1">
      <c r="A158" s="5" t="s">
        <v>9</v>
      </c>
      <c r="B158" s="6"/>
      <c r="C158" s="5" t="s">
        <v>10</v>
      </c>
      <c r="D158" s="6"/>
      <c r="E158" s="5" t="s">
        <v>11</v>
      </c>
      <c r="F158" s="6"/>
      <c r="G158" s="5" t="s">
        <v>1</v>
      </c>
      <c r="H158" s="6"/>
      <c r="I158" s="22">
        <f>$G$9-G159</f>
        <v>98.5</v>
      </c>
      <c r="J158" s="23"/>
    </row>
    <row r="159" spans="1:10" ht="13.5" thickBot="1">
      <c r="A159" s="3">
        <v>76</v>
      </c>
      <c r="B159" s="4"/>
      <c r="C159" s="3">
        <v>67.5</v>
      </c>
      <c r="D159" s="4"/>
      <c r="E159" s="3">
        <v>77.5</v>
      </c>
      <c r="F159" s="4"/>
      <c r="G159" s="3">
        <f>SUM(A157:H157)+SUM(A159:F159)</f>
        <v>479</v>
      </c>
      <c r="H159" s="4"/>
      <c r="I159" s="24"/>
      <c r="J159" s="25"/>
    </row>
    <row r="160" spans="1:10" ht="18" customHeight="1" thickBot="1">
      <c r="A160" s="10" t="s">
        <v>107</v>
      </c>
      <c r="B160" s="11"/>
      <c r="C160" s="11"/>
      <c r="D160" s="11"/>
      <c r="E160" s="11"/>
      <c r="F160" s="11"/>
      <c r="G160" s="11"/>
      <c r="H160" s="11"/>
      <c r="I160" s="11"/>
      <c r="J160" s="12"/>
    </row>
    <row r="161" spans="1:10" s="1" customFormat="1" ht="14.25" customHeight="1" thickBot="1">
      <c r="A161" s="13" t="s">
        <v>84</v>
      </c>
      <c r="B161" s="14"/>
      <c r="C161" s="14"/>
      <c r="D161" s="14"/>
      <c r="E161" s="15"/>
      <c r="F161" s="16" t="s">
        <v>56</v>
      </c>
      <c r="G161" s="17"/>
      <c r="H161" s="17"/>
      <c r="I161" s="17"/>
      <c r="J161" s="2" t="s">
        <v>100</v>
      </c>
    </row>
    <row r="162" spans="1:10" ht="13.5" thickBot="1">
      <c r="A162" s="5" t="s">
        <v>3</v>
      </c>
      <c r="B162" s="6"/>
      <c r="C162" s="5" t="s">
        <v>4</v>
      </c>
      <c r="D162" s="6"/>
      <c r="E162" s="5" t="s">
        <v>5</v>
      </c>
      <c r="F162" s="6"/>
      <c r="G162" s="5" t="s">
        <v>8</v>
      </c>
      <c r="H162" s="6"/>
      <c r="I162" s="18" t="s">
        <v>2</v>
      </c>
      <c r="J162" s="19"/>
    </row>
    <row r="163" spans="1:10" ht="13.5" thickBot="1">
      <c r="A163" s="3">
        <v>70.5</v>
      </c>
      <c r="B163" s="4"/>
      <c r="C163" s="3">
        <v>76.5</v>
      </c>
      <c r="D163" s="4"/>
      <c r="E163" s="3">
        <v>64</v>
      </c>
      <c r="F163" s="4"/>
      <c r="G163" s="3">
        <v>73</v>
      </c>
      <c r="H163" s="4"/>
      <c r="I163" s="20"/>
      <c r="J163" s="21"/>
    </row>
    <row r="164" spans="1:10" ht="13.5" customHeight="1" thickBot="1">
      <c r="A164" s="5" t="s">
        <v>9</v>
      </c>
      <c r="B164" s="6"/>
      <c r="C164" s="5" t="s">
        <v>10</v>
      </c>
      <c r="D164" s="6"/>
      <c r="E164" s="5" t="s">
        <v>11</v>
      </c>
      <c r="F164" s="6"/>
      <c r="G164" s="5" t="s">
        <v>1</v>
      </c>
      <c r="H164" s="6"/>
      <c r="I164" s="22">
        <f>$G$9-G165</f>
        <v>108.5</v>
      </c>
      <c r="J164" s="23"/>
    </row>
    <row r="165" spans="1:10" ht="13.5" thickBot="1">
      <c r="A165" s="3">
        <v>70.5</v>
      </c>
      <c r="B165" s="4"/>
      <c r="C165" s="3">
        <v>57</v>
      </c>
      <c r="D165" s="4"/>
      <c r="E165" s="3">
        <v>57.5</v>
      </c>
      <c r="F165" s="4"/>
      <c r="G165" s="3">
        <f>SUM(A163:H163)+SUM(A165:F165)</f>
        <v>469</v>
      </c>
      <c r="H165" s="4"/>
      <c r="I165" s="24"/>
      <c r="J165" s="25"/>
    </row>
    <row r="166" spans="1:10" ht="18" customHeight="1" thickBot="1">
      <c r="A166" s="10" t="s">
        <v>42</v>
      </c>
      <c r="B166" s="11"/>
      <c r="C166" s="11"/>
      <c r="D166" s="11"/>
      <c r="E166" s="11"/>
      <c r="F166" s="11"/>
      <c r="G166" s="11"/>
      <c r="H166" s="11"/>
      <c r="I166" s="11"/>
      <c r="J166" s="12"/>
    </row>
    <row r="167" spans="1:10" s="1" customFormat="1" ht="14.25" customHeight="1" thickBot="1">
      <c r="A167" s="13" t="s">
        <v>54</v>
      </c>
      <c r="B167" s="14"/>
      <c r="C167" s="14"/>
      <c r="D167" s="14"/>
      <c r="E167" s="15"/>
      <c r="F167" s="16" t="s">
        <v>49</v>
      </c>
      <c r="G167" s="17"/>
      <c r="H167" s="17"/>
      <c r="I167" s="17"/>
      <c r="J167" s="2" t="s">
        <v>108</v>
      </c>
    </row>
    <row r="168" spans="1:10" ht="13.5" thickBot="1">
      <c r="A168" s="5" t="s">
        <v>3</v>
      </c>
      <c r="B168" s="6"/>
      <c r="C168" s="5" t="s">
        <v>4</v>
      </c>
      <c r="D168" s="6"/>
      <c r="E168" s="5" t="s">
        <v>5</v>
      </c>
      <c r="F168" s="6"/>
      <c r="G168" s="5" t="s">
        <v>8</v>
      </c>
      <c r="H168" s="6"/>
      <c r="I168" s="18" t="s">
        <v>2</v>
      </c>
      <c r="J168" s="19"/>
    </row>
    <row r="169" spans="1:10" ht="13.5" thickBot="1">
      <c r="A169" s="3">
        <v>85.5</v>
      </c>
      <c r="B169" s="4"/>
      <c r="C169" s="3">
        <v>96</v>
      </c>
      <c r="D169" s="4"/>
      <c r="E169" s="3">
        <v>44.5</v>
      </c>
      <c r="F169" s="4"/>
      <c r="G169" s="3">
        <v>72.5</v>
      </c>
      <c r="H169" s="4"/>
      <c r="I169" s="20"/>
      <c r="J169" s="21"/>
    </row>
    <row r="170" spans="1:10" ht="13.5" customHeight="1" thickBot="1">
      <c r="A170" s="5" t="s">
        <v>9</v>
      </c>
      <c r="B170" s="6"/>
      <c r="C170" s="5" t="s">
        <v>10</v>
      </c>
      <c r="D170" s="6"/>
      <c r="E170" s="5" t="s">
        <v>11</v>
      </c>
      <c r="F170" s="6"/>
      <c r="G170" s="5" t="s">
        <v>1</v>
      </c>
      <c r="H170" s="6"/>
      <c r="I170" s="22">
        <f>$G$9-G171</f>
        <v>116.5</v>
      </c>
      <c r="J170" s="23"/>
    </row>
    <row r="171" spans="1:10" ht="13.5" thickBot="1">
      <c r="A171" s="3">
        <v>73.5</v>
      </c>
      <c r="B171" s="4"/>
      <c r="C171" s="3">
        <v>46.5</v>
      </c>
      <c r="D171" s="4"/>
      <c r="E171" s="3">
        <v>42.5</v>
      </c>
      <c r="F171" s="4"/>
      <c r="G171" s="3">
        <f>SUM(A169:H169)+SUM(A171:F171)</f>
        <v>461</v>
      </c>
      <c r="H171" s="4"/>
      <c r="I171" s="24"/>
      <c r="J171" s="25"/>
    </row>
    <row r="172" spans="1:10" ht="18" customHeight="1" thickBot="1">
      <c r="A172" s="10" t="s">
        <v>41</v>
      </c>
      <c r="B172" s="11"/>
      <c r="C172" s="11"/>
      <c r="D172" s="11"/>
      <c r="E172" s="11"/>
      <c r="F172" s="11"/>
      <c r="G172" s="11"/>
      <c r="H172" s="11"/>
      <c r="I172" s="11"/>
      <c r="J172" s="12"/>
    </row>
    <row r="173" spans="1:10" s="1" customFormat="1" ht="14.25" customHeight="1" thickBot="1">
      <c r="A173" s="13" t="s">
        <v>79</v>
      </c>
      <c r="B173" s="14"/>
      <c r="C173" s="14"/>
      <c r="D173" s="14"/>
      <c r="E173" s="15"/>
      <c r="F173" s="16" t="s">
        <v>80</v>
      </c>
      <c r="G173" s="17"/>
      <c r="H173" s="17"/>
      <c r="I173" s="17"/>
      <c r="J173" s="2" t="s">
        <v>101</v>
      </c>
    </row>
    <row r="174" spans="1:10" ht="13.5" customHeight="1" thickBot="1">
      <c r="A174" s="5" t="s">
        <v>3</v>
      </c>
      <c r="B174" s="6"/>
      <c r="C174" s="5" t="s">
        <v>4</v>
      </c>
      <c r="D174" s="6"/>
      <c r="E174" s="5" t="s">
        <v>5</v>
      </c>
      <c r="F174" s="6"/>
      <c r="G174" s="5" t="s">
        <v>8</v>
      </c>
      <c r="H174" s="6"/>
      <c r="I174" s="18" t="s">
        <v>2</v>
      </c>
      <c r="J174" s="19"/>
    </row>
    <row r="175" spans="1:10" ht="13.5" thickBot="1">
      <c r="A175" s="3">
        <v>73</v>
      </c>
      <c r="B175" s="4"/>
      <c r="C175" s="3">
        <v>84</v>
      </c>
      <c r="D175" s="4"/>
      <c r="E175" s="3">
        <v>67</v>
      </c>
      <c r="F175" s="4"/>
      <c r="G175" s="3">
        <v>66.5</v>
      </c>
      <c r="H175" s="4"/>
      <c r="I175" s="20"/>
      <c r="J175" s="21"/>
    </row>
    <row r="176" spans="1:10" ht="13.5" customHeight="1" thickBot="1">
      <c r="A176" s="5" t="s">
        <v>9</v>
      </c>
      <c r="B176" s="6"/>
      <c r="C176" s="5" t="s">
        <v>10</v>
      </c>
      <c r="D176" s="6"/>
      <c r="E176" s="5" t="s">
        <v>11</v>
      </c>
      <c r="F176" s="6"/>
      <c r="G176" s="5" t="s">
        <v>1</v>
      </c>
      <c r="H176" s="6"/>
      <c r="I176" s="22">
        <f>$G$9-G177</f>
        <v>146.5</v>
      </c>
      <c r="J176" s="23"/>
    </row>
    <row r="177" spans="1:10" ht="13.5" thickBot="1">
      <c r="A177" s="3">
        <v>64.5</v>
      </c>
      <c r="B177" s="4"/>
      <c r="C177" s="3">
        <v>36.5</v>
      </c>
      <c r="D177" s="4"/>
      <c r="E177" s="3">
        <v>39.5</v>
      </c>
      <c r="F177" s="4"/>
      <c r="G177" s="3">
        <f>SUM(A175:H175)+SUM(A177:F177)</f>
        <v>431</v>
      </c>
      <c r="H177" s="4"/>
      <c r="I177" s="24"/>
      <c r="J177" s="25"/>
    </row>
    <row r="178" spans="1:10" ht="18" customHeight="1" thickBot="1">
      <c r="A178" s="10" t="s">
        <v>40</v>
      </c>
      <c r="B178" s="11"/>
      <c r="C178" s="11"/>
      <c r="D178" s="11"/>
      <c r="E178" s="11"/>
      <c r="F178" s="11"/>
      <c r="G178" s="11"/>
      <c r="H178" s="11"/>
      <c r="I178" s="11"/>
      <c r="J178" s="12"/>
    </row>
    <row r="179" spans="1:10" s="1" customFormat="1" ht="14.25" customHeight="1" thickBot="1">
      <c r="A179" s="13" t="s">
        <v>91</v>
      </c>
      <c r="B179" s="14"/>
      <c r="C179" s="14"/>
      <c r="D179" s="14"/>
      <c r="E179" s="15"/>
      <c r="F179" s="16" t="s">
        <v>92</v>
      </c>
      <c r="G179" s="17"/>
      <c r="H179" s="17"/>
      <c r="I179" s="32"/>
      <c r="J179" s="2" t="s">
        <v>24</v>
      </c>
    </row>
    <row r="180" spans="1:10" ht="13.5" customHeight="1" thickBot="1">
      <c r="A180" s="5" t="s">
        <v>3</v>
      </c>
      <c r="B180" s="6"/>
      <c r="C180" s="5" t="s">
        <v>4</v>
      </c>
      <c r="D180" s="6"/>
      <c r="E180" s="5" t="s">
        <v>5</v>
      </c>
      <c r="F180" s="6"/>
      <c r="G180" s="5" t="s">
        <v>8</v>
      </c>
      <c r="H180" s="6"/>
      <c r="I180" s="18" t="s">
        <v>2</v>
      </c>
      <c r="J180" s="19"/>
    </row>
    <row r="181" spans="1:10" ht="13.5" thickBot="1">
      <c r="A181" s="3">
        <v>68</v>
      </c>
      <c r="B181" s="4"/>
      <c r="C181" s="3">
        <v>77</v>
      </c>
      <c r="D181" s="4"/>
      <c r="E181" s="3">
        <v>57</v>
      </c>
      <c r="F181" s="4"/>
      <c r="G181" s="3">
        <v>55.5</v>
      </c>
      <c r="H181" s="4"/>
      <c r="I181" s="20"/>
      <c r="J181" s="21"/>
    </row>
    <row r="182" spans="1:10" ht="13.5" customHeight="1" thickBot="1">
      <c r="A182" s="5" t="s">
        <v>9</v>
      </c>
      <c r="B182" s="6"/>
      <c r="C182" s="5" t="s">
        <v>10</v>
      </c>
      <c r="D182" s="6"/>
      <c r="E182" s="5" t="s">
        <v>11</v>
      </c>
      <c r="F182" s="6"/>
      <c r="G182" s="5" t="s">
        <v>1</v>
      </c>
      <c r="H182" s="6"/>
      <c r="I182" s="22">
        <f>$G$9-G183</f>
        <v>200</v>
      </c>
      <c r="J182" s="23"/>
    </row>
    <row r="183" spans="1:10" ht="13.5" thickBot="1">
      <c r="A183" s="3">
        <v>57.5</v>
      </c>
      <c r="B183" s="4"/>
      <c r="C183" s="3">
        <v>20</v>
      </c>
      <c r="D183" s="4"/>
      <c r="E183" s="3">
        <v>42.5</v>
      </c>
      <c r="F183" s="4"/>
      <c r="G183" s="3">
        <f>SUM(A181:H181)+SUM(A183:F183)</f>
        <v>377.5</v>
      </c>
      <c r="H183" s="4"/>
      <c r="I183" s="24"/>
      <c r="J183" s="25"/>
    </row>
    <row r="184" spans="1:10" ht="18" customHeight="1" thickBot="1">
      <c r="A184" s="10" t="s">
        <v>39</v>
      </c>
      <c r="B184" s="11"/>
      <c r="C184" s="11"/>
      <c r="D184" s="11"/>
      <c r="E184" s="11"/>
      <c r="F184" s="11"/>
      <c r="G184" s="11"/>
      <c r="H184" s="11"/>
      <c r="I184" s="11"/>
      <c r="J184" s="12"/>
    </row>
    <row r="185" spans="1:10" s="1" customFormat="1" ht="14.25" customHeight="1" thickBot="1">
      <c r="A185" s="13" t="s">
        <v>89</v>
      </c>
      <c r="B185" s="14"/>
      <c r="C185" s="14"/>
      <c r="D185" s="14"/>
      <c r="E185" s="15"/>
      <c r="F185" s="16" t="s">
        <v>90</v>
      </c>
      <c r="G185" s="17"/>
      <c r="H185" s="17"/>
      <c r="I185" s="17"/>
      <c r="J185" s="2" t="s">
        <v>98</v>
      </c>
    </row>
    <row r="186" spans="1:10" ht="13.5" thickBot="1">
      <c r="A186" s="5" t="s">
        <v>3</v>
      </c>
      <c r="B186" s="6"/>
      <c r="C186" s="5" t="s">
        <v>4</v>
      </c>
      <c r="D186" s="6"/>
      <c r="E186" s="5" t="s">
        <v>5</v>
      </c>
      <c r="F186" s="6"/>
      <c r="G186" s="5" t="s">
        <v>8</v>
      </c>
      <c r="H186" s="6"/>
      <c r="I186" s="18" t="s">
        <v>2</v>
      </c>
      <c r="J186" s="19"/>
    </row>
    <row r="187" spans="1:10" ht="13.5" thickBot="1">
      <c r="A187" s="3">
        <v>68</v>
      </c>
      <c r="B187" s="4"/>
      <c r="C187" s="3">
        <v>66.5</v>
      </c>
      <c r="D187" s="4"/>
      <c r="E187" s="3">
        <v>66</v>
      </c>
      <c r="F187" s="4"/>
      <c r="G187" s="3">
        <v>61</v>
      </c>
      <c r="H187" s="4"/>
      <c r="I187" s="20"/>
      <c r="J187" s="21"/>
    </row>
    <row r="188" spans="1:10" ht="13.5" customHeight="1" thickBot="1">
      <c r="A188" s="5" t="s">
        <v>9</v>
      </c>
      <c r="B188" s="6"/>
      <c r="C188" s="5" t="s">
        <v>10</v>
      </c>
      <c r="D188" s="6"/>
      <c r="E188" s="5" t="s">
        <v>11</v>
      </c>
      <c r="F188" s="6"/>
      <c r="G188" s="5" t="s">
        <v>1</v>
      </c>
      <c r="H188" s="6"/>
      <c r="I188" s="22">
        <f>$G$9-G189</f>
        <v>231</v>
      </c>
      <c r="J188" s="23"/>
    </row>
    <row r="189" spans="1:10" ht="13.5" thickBot="1">
      <c r="A189" s="3">
        <v>42</v>
      </c>
      <c r="B189" s="4"/>
      <c r="C189" s="3">
        <v>16.5</v>
      </c>
      <c r="D189" s="4"/>
      <c r="E189" s="3">
        <v>26.5</v>
      </c>
      <c r="F189" s="4"/>
      <c r="G189" s="3">
        <f>SUM(A187:H187)+SUM(A189:F189)</f>
        <v>346.5</v>
      </c>
      <c r="H189" s="4"/>
      <c r="I189" s="24"/>
      <c r="J189" s="25"/>
    </row>
    <row r="190" spans="1:10" ht="18" customHeight="1" thickBot="1">
      <c r="A190" s="10" t="s">
        <v>38</v>
      </c>
      <c r="B190" s="11"/>
      <c r="C190" s="11"/>
      <c r="D190" s="11"/>
      <c r="E190" s="11"/>
      <c r="F190" s="11"/>
      <c r="G190" s="11"/>
      <c r="H190" s="11"/>
      <c r="I190" s="11"/>
      <c r="J190" s="12"/>
    </row>
    <row r="191" spans="1:10" s="1" customFormat="1" ht="14.25" customHeight="1" thickBot="1">
      <c r="A191" s="13" t="s">
        <v>78</v>
      </c>
      <c r="B191" s="14"/>
      <c r="C191" s="14"/>
      <c r="D191" s="14"/>
      <c r="E191" s="15"/>
      <c r="F191" s="16" t="s">
        <v>37</v>
      </c>
      <c r="G191" s="17"/>
      <c r="H191" s="17"/>
      <c r="I191" s="17"/>
      <c r="J191" s="2" t="s">
        <v>100</v>
      </c>
    </row>
    <row r="192" spans="1:10" ht="13.5" customHeight="1" thickBot="1">
      <c r="A192" s="5" t="s">
        <v>3</v>
      </c>
      <c r="B192" s="6"/>
      <c r="C192" s="5" t="s">
        <v>4</v>
      </c>
      <c r="D192" s="6"/>
      <c r="E192" s="5" t="s">
        <v>5</v>
      </c>
      <c r="F192" s="6"/>
      <c r="G192" s="5" t="s">
        <v>8</v>
      </c>
      <c r="H192" s="6"/>
      <c r="I192" s="18" t="s">
        <v>2</v>
      </c>
      <c r="J192" s="19"/>
    </row>
    <row r="193" spans="1:10" ht="13.5" thickBot="1">
      <c r="A193" s="3">
        <v>73.5</v>
      </c>
      <c r="B193" s="4"/>
      <c r="C193" s="3">
        <v>77</v>
      </c>
      <c r="D193" s="4"/>
      <c r="E193" s="3">
        <v>64.5</v>
      </c>
      <c r="F193" s="4"/>
      <c r="G193" s="3">
        <v>59</v>
      </c>
      <c r="H193" s="4"/>
      <c r="I193" s="20"/>
      <c r="J193" s="21"/>
    </row>
    <row r="194" spans="1:10" ht="13.5" customHeight="1" thickBot="1">
      <c r="A194" s="5" t="s">
        <v>9</v>
      </c>
      <c r="B194" s="6"/>
      <c r="C194" s="5" t="s">
        <v>10</v>
      </c>
      <c r="D194" s="6"/>
      <c r="E194" s="5" t="s">
        <v>11</v>
      </c>
      <c r="F194" s="6"/>
      <c r="G194" s="5" t="s">
        <v>1</v>
      </c>
      <c r="H194" s="6"/>
      <c r="I194" s="22">
        <f>$G$9-G195</f>
        <v>238</v>
      </c>
      <c r="J194" s="23"/>
    </row>
    <row r="195" spans="1:10" ht="13.5" thickBot="1">
      <c r="A195" s="3">
        <v>35.5</v>
      </c>
      <c r="B195" s="4"/>
      <c r="C195" s="3">
        <v>16</v>
      </c>
      <c r="D195" s="4"/>
      <c r="E195" s="3">
        <v>14</v>
      </c>
      <c r="F195" s="4"/>
      <c r="G195" s="3">
        <f>SUM(A193:H193)+SUM(A195:F195)</f>
        <v>339.5</v>
      </c>
      <c r="H195" s="4"/>
      <c r="I195" s="24"/>
      <c r="J195" s="25"/>
    </row>
  </sheetData>
  <sheetProtection/>
  <mergeCells count="674">
    <mergeCell ref="E103:F103"/>
    <mergeCell ref="C103:D103"/>
    <mergeCell ref="G157:H157"/>
    <mergeCell ref="A158:B158"/>
    <mergeCell ref="C158:D158"/>
    <mergeCell ref="E158:F158"/>
    <mergeCell ref="G158:H158"/>
    <mergeCell ref="I158:J159"/>
    <mergeCell ref="A159:B159"/>
    <mergeCell ref="C159:D159"/>
    <mergeCell ref="E159:F159"/>
    <mergeCell ref="G159:H159"/>
    <mergeCell ref="A155:E155"/>
    <mergeCell ref="F155:I155"/>
    <mergeCell ref="A156:B156"/>
    <mergeCell ref="C156:D156"/>
    <mergeCell ref="E156:F156"/>
    <mergeCell ref="G156:H156"/>
    <mergeCell ref="I156:J157"/>
    <mergeCell ref="A157:B157"/>
    <mergeCell ref="C157:D157"/>
    <mergeCell ref="E157:F157"/>
    <mergeCell ref="C176:D176"/>
    <mergeCell ref="E176:F176"/>
    <mergeCell ref="G176:H176"/>
    <mergeCell ref="I176:J177"/>
    <mergeCell ref="A177:B177"/>
    <mergeCell ref="C177:D177"/>
    <mergeCell ref="E177:F177"/>
    <mergeCell ref="G177:H177"/>
    <mergeCell ref="A1:J1"/>
    <mergeCell ref="I32:J33"/>
    <mergeCell ref="A33:B33"/>
    <mergeCell ref="C33:D33"/>
    <mergeCell ref="E33:F33"/>
    <mergeCell ref="G33:H33"/>
    <mergeCell ref="G31:H31"/>
    <mergeCell ref="A32:B32"/>
    <mergeCell ref="G32:H32"/>
    <mergeCell ref="F29:I29"/>
    <mergeCell ref="I108:J109"/>
    <mergeCell ref="E32:F32"/>
    <mergeCell ref="C31:D31"/>
    <mergeCell ref="E134:F134"/>
    <mergeCell ref="A134:B134"/>
    <mergeCell ref="C105:D105"/>
    <mergeCell ref="A132:B132"/>
    <mergeCell ref="E57:F57"/>
    <mergeCell ref="C133:D133"/>
    <mergeCell ref="G111:H111"/>
    <mergeCell ref="A107:E107"/>
    <mergeCell ref="A167:E167"/>
    <mergeCell ref="A166:J166"/>
    <mergeCell ref="C110:D110"/>
    <mergeCell ref="G78:H78"/>
    <mergeCell ref="G108:H108"/>
    <mergeCell ref="E110:F110"/>
    <mergeCell ref="A150:B150"/>
    <mergeCell ref="C150:D150"/>
    <mergeCell ref="C109:D109"/>
    <mergeCell ref="G188:H188"/>
    <mergeCell ref="I188:J189"/>
    <mergeCell ref="E186:F186"/>
    <mergeCell ref="E188:F188"/>
    <mergeCell ref="E111:F111"/>
    <mergeCell ref="A77:E77"/>
    <mergeCell ref="E189:F189"/>
    <mergeCell ref="G134:H134"/>
    <mergeCell ref="C57:D57"/>
    <mergeCell ref="F107:I107"/>
    <mergeCell ref="G189:H189"/>
    <mergeCell ref="I186:J187"/>
    <mergeCell ref="E187:F187"/>
    <mergeCell ref="G187:H187"/>
    <mergeCell ref="G186:H186"/>
    <mergeCell ref="G175:H175"/>
    <mergeCell ref="A190:J190"/>
    <mergeCell ref="A175:B175"/>
    <mergeCell ref="C175:D175"/>
    <mergeCell ref="E182:F182"/>
    <mergeCell ref="E174:F174"/>
    <mergeCell ref="G174:H174"/>
    <mergeCell ref="I174:J175"/>
    <mergeCell ref="E135:F135"/>
    <mergeCell ref="G135:H135"/>
    <mergeCell ref="E133:F133"/>
    <mergeCell ref="I134:J135"/>
    <mergeCell ref="E150:F150"/>
    <mergeCell ref="I152:J153"/>
    <mergeCell ref="E175:F175"/>
    <mergeCell ref="F173:I173"/>
    <mergeCell ref="A174:B174"/>
    <mergeCell ref="C174:D174"/>
    <mergeCell ref="A185:E185"/>
    <mergeCell ref="F185:I185"/>
    <mergeCell ref="A186:B186"/>
    <mergeCell ref="C186:D186"/>
    <mergeCell ref="C183:D183"/>
    <mergeCell ref="A184:J184"/>
    <mergeCell ref="E194:F194"/>
    <mergeCell ref="A189:B189"/>
    <mergeCell ref="C189:D189"/>
    <mergeCell ref="A187:B187"/>
    <mergeCell ref="C187:D187"/>
    <mergeCell ref="A188:B188"/>
    <mergeCell ref="A135:B135"/>
    <mergeCell ref="A183:B183"/>
    <mergeCell ref="C188:D188"/>
    <mergeCell ref="A173:E173"/>
    <mergeCell ref="A176:B176"/>
    <mergeCell ref="C108:D108"/>
    <mergeCell ref="E108:F108"/>
    <mergeCell ref="A58:J58"/>
    <mergeCell ref="F101:I101"/>
    <mergeCell ref="A72:B72"/>
    <mergeCell ref="F149:I149"/>
    <mergeCell ref="I132:J133"/>
    <mergeCell ref="G133:H133"/>
    <mergeCell ref="A108:B108"/>
    <mergeCell ref="I110:J111"/>
    <mergeCell ref="A127:B127"/>
    <mergeCell ref="G102:H102"/>
    <mergeCell ref="A31:B31"/>
    <mergeCell ref="A27:B27"/>
    <mergeCell ref="C32:D32"/>
    <mergeCell ref="A81:B81"/>
    <mergeCell ref="E30:F30"/>
    <mergeCell ref="A29:E29"/>
    <mergeCell ref="A30:B30"/>
    <mergeCell ref="I102:J103"/>
    <mergeCell ref="C121:D121"/>
    <mergeCell ref="A110:B110"/>
    <mergeCell ref="G132:H132"/>
    <mergeCell ref="A131:E131"/>
    <mergeCell ref="A123:B123"/>
    <mergeCell ref="C132:D132"/>
    <mergeCell ref="A111:B111"/>
    <mergeCell ref="C111:D111"/>
    <mergeCell ref="A105:B105"/>
    <mergeCell ref="E121:F121"/>
    <mergeCell ref="A133:B133"/>
    <mergeCell ref="C135:D135"/>
    <mergeCell ref="G110:H110"/>
    <mergeCell ref="C56:D56"/>
    <mergeCell ref="A128:B128"/>
    <mergeCell ref="E132:F132"/>
    <mergeCell ref="C74:D74"/>
    <mergeCell ref="G121:H121"/>
    <mergeCell ref="C8:D8"/>
    <mergeCell ref="E8:F8"/>
    <mergeCell ref="G8:H8"/>
    <mergeCell ref="F77:I77"/>
    <mergeCell ref="E79:F79"/>
    <mergeCell ref="C78:D78"/>
    <mergeCell ref="E78:F78"/>
    <mergeCell ref="C26:D26"/>
    <mergeCell ref="C79:D79"/>
    <mergeCell ref="E39:F39"/>
    <mergeCell ref="E15:F15"/>
    <mergeCell ref="A34:J34"/>
    <mergeCell ref="E9:F9"/>
    <mergeCell ref="G9:H9"/>
    <mergeCell ref="I78:J79"/>
    <mergeCell ref="A44:B44"/>
    <mergeCell ref="E27:F27"/>
    <mergeCell ref="F23:I23"/>
    <mergeCell ref="I8:J9"/>
    <mergeCell ref="I30:J31"/>
    <mergeCell ref="C81:D81"/>
    <mergeCell ref="E81:F81"/>
    <mergeCell ref="G81:H81"/>
    <mergeCell ref="A45:B45"/>
    <mergeCell ref="C60:D60"/>
    <mergeCell ref="E74:F74"/>
    <mergeCell ref="A124:J124"/>
    <mergeCell ref="A9:B9"/>
    <mergeCell ref="C9:D9"/>
    <mergeCell ref="E54:F54"/>
    <mergeCell ref="G79:H79"/>
    <mergeCell ref="C75:D75"/>
    <mergeCell ref="E75:F75"/>
    <mergeCell ref="A5:E5"/>
    <mergeCell ref="E72:F72"/>
    <mergeCell ref="C72:D72"/>
    <mergeCell ref="A8:B8"/>
    <mergeCell ref="A7:B7"/>
    <mergeCell ref="C7:D7"/>
    <mergeCell ref="A64:J64"/>
    <mergeCell ref="A79:B79"/>
    <mergeCell ref="E7:F7"/>
    <mergeCell ref="C45:D45"/>
    <mergeCell ref="E163:F163"/>
    <mergeCell ref="C27:D27"/>
    <mergeCell ref="A57:B57"/>
    <mergeCell ref="C116:D116"/>
    <mergeCell ref="A172:J172"/>
    <mergeCell ref="G27:H27"/>
    <mergeCell ref="E84:F84"/>
    <mergeCell ref="F125:I125"/>
    <mergeCell ref="G171:H171"/>
    <mergeCell ref="C44:D44"/>
    <mergeCell ref="A75:B75"/>
    <mergeCell ref="A66:B66"/>
    <mergeCell ref="A94:J94"/>
    <mergeCell ref="A117:B117"/>
    <mergeCell ref="G123:H123"/>
    <mergeCell ref="I24:J25"/>
    <mergeCell ref="E73:F73"/>
    <mergeCell ref="A103:B103"/>
    <mergeCell ref="G25:H25"/>
    <mergeCell ref="G73:H73"/>
    <mergeCell ref="E122:F122"/>
    <mergeCell ref="I54:J55"/>
    <mergeCell ref="C87:D87"/>
    <mergeCell ref="E55:F55"/>
    <mergeCell ref="I66:J67"/>
    <mergeCell ref="I146:J147"/>
    <mergeCell ref="G72:H72"/>
    <mergeCell ref="G116:H116"/>
    <mergeCell ref="C123:D123"/>
    <mergeCell ref="E123:F123"/>
    <mergeCell ref="I26:J27"/>
    <mergeCell ref="A102:B102"/>
    <mergeCell ref="G50:H50"/>
    <mergeCell ref="G49:H49"/>
    <mergeCell ref="F119:I119"/>
    <mergeCell ref="A120:B120"/>
    <mergeCell ref="E50:F50"/>
    <mergeCell ref="G91:H91"/>
    <mergeCell ref="C68:D68"/>
    <mergeCell ref="C66:D66"/>
    <mergeCell ref="A25:B25"/>
    <mergeCell ref="A164:B164"/>
    <mergeCell ref="G181:H181"/>
    <mergeCell ref="E183:F183"/>
    <mergeCell ref="A26:B26"/>
    <mergeCell ref="E117:F117"/>
    <mergeCell ref="A152:B152"/>
    <mergeCell ref="A104:B104"/>
    <mergeCell ref="C104:D104"/>
    <mergeCell ref="E105:F105"/>
    <mergeCell ref="A109:B109"/>
    <mergeCell ref="I194:J195"/>
    <mergeCell ref="I192:J193"/>
    <mergeCell ref="A100:J100"/>
    <mergeCell ref="G141:H141"/>
    <mergeCell ref="A55:B55"/>
    <mergeCell ref="C55:D55"/>
    <mergeCell ref="C195:D195"/>
    <mergeCell ref="G117:H117"/>
    <mergeCell ref="I122:J123"/>
    <mergeCell ref="G152:H152"/>
    <mergeCell ref="E181:F181"/>
    <mergeCell ref="F5:I5"/>
    <mergeCell ref="A121:B121"/>
    <mergeCell ref="A6:B6"/>
    <mergeCell ref="C6:D6"/>
    <mergeCell ref="I6:J7"/>
    <mergeCell ref="E6:F6"/>
    <mergeCell ref="G6:H6"/>
    <mergeCell ref="G114:H114"/>
    <mergeCell ref="G7:H7"/>
    <mergeCell ref="C19:D19"/>
    <mergeCell ref="C39:D39"/>
    <mergeCell ref="I80:J81"/>
    <mergeCell ref="A80:B80"/>
    <mergeCell ref="A73:B73"/>
    <mergeCell ref="C73:D73"/>
    <mergeCell ref="C15:D15"/>
    <mergeCell ref="C36:D36"/>
    <mergeCell ref="G36:H36"/>
    <mergeCell ref="F131:I131"/>
    <mergeCell ref="A52:J52"/>
    <mergeCell ref="A76:J76"/>
    <mergeCell ref="A143:E143"/>
    <mergeCell ref="G80:H80"/>
    <mergeCell ref="G48:H48"/>
    <mergeCell ref="G45:H45"/>
    <mergeCell ref="E51:F51"/>
    <mergeCell ref="G128:H128"/>
    <mergeCell ref="A125:E125"/>
    <mergeCell ref="G120:H120"/>
    <mergeCell ref="E104:F104"/>
    <mergeCell ref="G93:H93"/>
    <mergeCell ref="C114:D114"/>
    <mergeCell ref="F143:I143"/>
    <mergeCell ref="E145:F145"/>
    <mergeCell ref="E116:F116"/>
    <mergeCell ref="G55:H55"/>
    <mergeCell ref="G105:H105"/>
    <mergeCell ref="I104:J105"/>
    <mergeCell ref="A195:B195"/>
    <mergeCell ref="I180:J181"/>
    <mergeCell ref="C120:D120"/>
    <mergeCell ref="I120:J121"/>
    <mergeCell ref="I182:J183"/>
    <mergeCell ref="G183:H183"/>
    <mergeCell ref="G182:H182"/>
    <mergeCell ref="E120:F120"/>
    <mergeCell ref="G180:H180"/>
    <mergeCell ref="F179:I179"/>
    <mergeCell ref="A141:B141"/>
    <mergeCell ref="C141:D141"/>
    <mergeCell ref="A146:B146"/>
    <mergeCell ref="A145:B145"/>
    <mergeCell ref="C193:D193"/>
    <mergeCell ref="C182:D182"/>
    <mergeCell ref="C181:D181"/>
    <mergeCell ref="A181:B181"/>
    <mergeCell ref="A178:J178"/>
    <mergeCell ref="C134:D134"/>
    <mergeCell ref="I96:J97"/>
    <mergeCell ref="G122:H122"/>
    <mergeCell ref="G68:H68"/>
    <mergeCell ref="G115:H115"/>
    <mergeCell ref="E141:F141"/>
    <mergeCell ref="A101:E101"/>
    <mergeCell ref="I68:J69"/>
    <mergeCell ref="I114:J115"/>
    <mergeCell ref="I140:J141"/>
    <mergeCell ref="C139:D139"/>
    <mergeCell ref="C80:D80"/>
    <mergeCell ref="E80:F80"/>
    <mergeCell ref="A78:B78"/>
    <mergeCell ref="F65:I65"/>
    <mergeCell ref="G84:H84"/>
    <mergeCell ref="I44:J45"/>
    <mergeCell ref="A84:B84"/>
    <mergeCell ref="C86:D86"/>
    <mergeCell ref="A87:B87"/>
    <mergeCell ref="G92:H92"/>
    <mergeCell ref="A74:B74"/>
    <mergeCell ref="G195:H195"/>
    <mergeCell ref="G19:H19"/>
    <mergeCell ref="A68:B68"/>
    <mergeCell ref="G144:H144"/>
    <mergeCell ref="C129:D129"/>
    <mergeCell ref="C127:D127"/>
    <mergeCell ref="A180:B180"/>
    <mergeCell ref="A182:B182"/>
    <mergeCell ref="A194:B194"/>
    <mergeCell ref="A38:B38"/>
    <mergeCell ref="E36:F36"/>
    <mergeCell ref="A11:E11"/>
    <mergeCell ref="E66:F66"/>
    <mergeCell ref="A67:B67"/>
    <mergeCell ref="C67:D67"/>
    <mergeCell ref="A39:B39"/>
    <mergeCell ref="C92:D92"/>
    <mergeCell ref="A56:B56"/>
    <mergeCell ref="A70:J70"/>
    <mergeCell ref="I14:J15"/>
    <mergeCell ref="G104:H104"/>
    <mergeCell ref="C54:D54"/>
    <mergeCell ref="G103:H103"/>
    <mergeCell ref="G90:H90"/>
    <mergeCell ref="G127:H127"/>
    <mergeCell ref="E127:F127"/>
    <mergeCell ref="C84:D84"/>
    <mergeCell ref="G126:H126"/>
    <mergeCell ref="A28:J28"/>
    <mergeCell ref="A2:J3"/>
    <mergeCell ref="A4:J4"/>
    <mergeCell ref="A91:B91"/>
    <mergeCell ref="F89:I89"/>
    <mergeCell ref="A16:J16"/>
    <mergeCell ref="E19:F19"/>
    <mergeCell ref="F11:I11"/>
    <mergeCell ref="G12:H12"/>
    <mergeCell ref="A10:J10"/>
    <mergeCell ref="A36:B36"/>
    <mergeCell ref="I36:J37"/>
    <mergeCell ref="G37:H37"/>
    <mergeCell ref="A37:B37"/>
    <mergeCell ref="C37:D37"/>
    <mergeCell ref="E37:F37"/>
    <mergeCell ref="G26:H26"/>
    <mergeCell ref="A24:B24"/>
    <mergeCell ref="G14:H14"/>
    <mergeCell ref="E13:F13"/>
    <mergeCell ref="A15:B15"/>
    <mergeCell ref="C91:D91"/>
    <mergeCell ref="E91:F91"/>
    <mergeCell ref="A90:B90"/>
    <mergeCell ref="C128:D128"/>
    <mergeCell ref="E87:F87"/>
    <mergeCell ref="G74:H74"/>
    <mergeCell ref="A86:B86"/>
    <mergeCell ref="E67:F67"/>
    <mergeCell ref="G66:H66"/>
    <mergeCell ref="A65:E65"/>
    <mergeCell ref="G145:H145"/>
    <mergeCell ref="C115:D115"/>
    <mergeCell ref="F113:I113"/>
    <mergeCell ref="G67:H67"/>
    <mergeCell ref="E114:F114"/>
    <mergeCell ref="G85:H85"/>
    <mergeCell ref="E115:F115"/>
    <mergeCell ref="E128:F128"/>
    <mergeCell ref="I128:J129"/>
    <mergeCell ref="I144:J145"/>
    <mergeCell ref="E193:F193"/>
    <mergeCell ref="A147:B147"/>
    <mergeCell ref="G147:H147"/>
    <mergeCell ref="C192:D192"/>
    <mergeCell ref="A151:B151"/>
    <mergeCell ref="A153:B153"/>
    <mergeCell ref="A149:E149"/>
    <mergeCell ref="A192:B192"/>
    <mergeCell ref="C147:D147"/>
    <mergeCell ref="G193:H193"/>
    <mergeCell ref="G150:H150"/>
    <mergeCell ref="G192:H192"/>
    <mergeCell ref="I116:J117"/>
    <mergeCell ref="A115:B115"/>
    <mergeCell ref="A114:B114"/>
    <mergeCell ref="I150:J151"/>
    <mergeCell ref="A165:B165"/>
    <mergeCell ref="A191:E191"/>
    <mergeCell ref="C117:D117"/>
    <mergeCell ref="A116:B116"/>
    <mergeCell ref="A193:B193"/>
    <mergeCell ref="E195:F195"/>
    <mergeCell ref="E139:F139"/>
    <mergeCell ref="A160:J160"/>
    <mergeCell ref="E138:F138"/>
    <mergeCell ref="C145:D145"/>
    <mergeCell ref="E146:F146"/>
    <mergeCell ref="G146:H146"/>
    <mergeCell ref="E147:F147"/>
    <mergeCell ref="G168:H168"/>
    <mergeCell ref="E25:F25"/>
    <mergeCell ref="E26:F26"/>
    <mergeCell ref="I12:J13"/>
    <mergeCell ref="I74:J75"/>
    <mergeCell ref="C146:D146"/>
    <mergeCell ref="A82:J82"/>
    <mergeCell ref="F17:I17"/>
    <mergeCell ref="I126:J127"/>
    <mergeCell ref="E126:F126"/>
    <mergeCell ref="G87:H87"/>
    <mergeCell ref="F167:I167"/>
    <mergeCell ref="E68:F68"/>
    <mergeCell ref="F95:I95"/>
    <mergeCell ref="A14:B14"/>
    <mergeCell ref="A20:B20"/>
    <mergeCell ref="C194:D194"/>
    <mergeCell ref="G194:H194"/>
    <mergeCell ref="A83:E83"/>
    <mergeCell ref="A139:B139"/>
    <mergeCell ref="A144:B144"/>
    <mergeCell ref="C164:D164"/>
    <mergeCell ref="G57:H57"/>
    <mergeCell ref="C20:D20"/>
    <mergeCell ref="G153:H153"/>
    <mergeCell ref="E151:F151"/>
    <mergeCell ref="I138:J139"/>
    <mergeCell ref="G138:H138"/>
    <mergeCell ref="G140:H140"/>
    <mergeCell ref="A161:E161"/>
    <mergeCell ref="G139:H139"/>
    <mergeCell ref="A163:B163"/>
    <mergeCell ref="E144:F144"/>
    <mergeCell ref="A22:J22"/>
    <mergeCell ref="E31:F31"/>
    <mergeCell ref="G30:H30"/>
    <mergeCell ref="C30:D30"/>
    <mergeCell ref="I86:J87"/>
    <mergeCell ref="A130:J130"/>
    <mergeCell ref="C24:D24"/>
    <mergeCell ref="E24:F24"/>
    <mergeCell ref="C38:D38"/>
    <mergeCell ref="E38:F38"/>
    <mergeCell ref="G15:H15"/>
    <mergeCell ref="G39:H39"/>
    <mergeCell ref="G38:H38"/>
    <mergeCell ref="G13:H13"/>
    <mergeCell ref="A35:E35"/>
    <mergeCell ref="A13:B13"/>
    <mergeCell ref="C13:D13"/>
    <mergeCell ref="C12:D12"/>
    <mergeCell ref="E12:F12"/>
    <mergeCell ref="C14:D14"/>
    <mergeCell ref="E14:F14"/>
    <mergeCell ref="A12:B12"/>
    <mergeCell ref="F35:I35"/>
    <mergeCell ref="I38:J39"/>
    <mergeCell ref="E69:F69"/>
    <mergeCell ref="G51:H51"/>
    <mergeCell ref="I18:J19"/>
    <mergeCell ref="G18:H18"/>
    <mergeCell ref="E93:F93"/>
    <mergeCell ref="A71:E71"/>
    <mergeCell ref="A69:B69"/>
    <mergeCell ref="E44:F44"/>
    <mergeCell ref="G44:H44"/>
    <mergeCell ref="F83:I83"/>
    <mergeCell ref="I20:J21"/>
    <mergeCell ref="G20:H20"/>
    <mergeCell ref="G21:H21"/>
    <mergeCell ref="E20:F20"/>
    <mergeCell ref="G56:H56"/>
    <mergeCell ref="I56:J57"/>
    <mergeCell ref="I90:J91"/>
    <mergeCell ref="A18:B18"/>
    <mergeCell ref="C18:D18"/>
    <mergeCell ref="A53:E53"/>
    <mergeCell ref="A85:B85"/>
    <mergeCell ref="A168:B168"/>
    <mergeCell ref="A54:B54"/>
    <mergeCell ref="A19:B19"/>
    <mergeCell ref="A21:B21"/>
    <mergeCell ref="C21:D21"/>
    <mergeCell ref="E21:F21"/>
    <mergeCell ref="G24:H24"/>
    <mergeCell ref="C25:D25"/>
    <mergeCell ref="C43:D43"/>
    <mergeCell ref="C126:D126"/>
    <mergeCell ref="A126:B126"/>
    <mergeCell ref="E61:F61"/>
    <mergeCell ref="G86:H86"/>
    <mergeCell ref="E86:F86"/>
    <mergeCell ref="E18:F18"/>
    <mergeCell ref="E62:F62"/>
    <mergeCell ref="A62:B62"/>
    <mergeCell ref="A169:B169"/>
    <mergeCell ref="A40:J40"/>
    <mergeCell ref="I92:J93"/>
    <mergeCell ref="F53:I53"/>
    <mergeCell ref="I48:J49"/>
    <mergeCell ref="C140:D140"/>
    <mergeCell ref="E109:F109"/>
    <mergeCell ref="C168:D168"/>
    <mergeCell ref="A50:B50"/>
    <mergeCell ref="A88:J88"/>
    <mergeCell ref="G96:H96"/>
    <mergeCell ref="E97:F97"/>
    <mergeCell ref="E96:F96"/>
    <mergeCell ref="A129:B129"/>
    <mergeCell ref="C98:D98"/>
    <mergeCell ref="G69:H69"/>
    <mergeCell ref="C85:D85"/>
    <mergeCell ref="A118:J118"/>
    <mergeCell ref="C69:D69"/>
    <mergeCell ref="G164:H164"/>
    <mergeCell ref="G162:H162"/>
    <mergeCell ref="I164:J165"/>
    <mergeCell ref="E165:F165"/>
    <mergeCell ref="G163:H163"/>
    <mergeCell ref="E192:F192"/>
    <mergeCell ref="A179:E179"/>
    <mergeCell ref="C180:D180"/>
    <mergeCell ref="E180:F180"/>
    <mergeCell ref="F191:I191"/>
    <mergeCell ref="C165:D165"/>
    <mergeCell ref="G169:H169"/>
    <mergeCell ref="C170:D170"/>
    <mergeCell ref="C49:D49"/>
    <mergeCell ref="C50:D50"/>
    <mergeCell ref="F161:I161"/>
    <mergeCell ref="E162:F162"/>
    <mergeCell ref="C163:D163"/>
    <mergeCell ref="G165:H165"/>
    <mergeCell ref="E164:F164"/>
    <mergeCell ref="A49:B49"/>
    <mergeCell ref="E49:F49"/>
    <mergeCell ref="C51:D51"/>
    <mergeCell ref="A162:B162"/>
    <mergeCell ref="A97:B97"/>
    <mergeCell ref="C90:D90"/>
    <mergeCell ref="A170:B170"/>
    <mergeCell ref="C169:D169"/>
    <mergeCell ref="E171:F171"/>
    <mergeCell ref="C162:D162"/>
    <mergeCell ref="G62:H62"/>
    <mergeCell ref="G60:H60"/>
    <mergeCell ref="A92:B92"/>
    <mergeCell ref="A171:B171"/>
    <mergeCell ref="A60:B60"/>
    <mergeCell ref="C97:D97"/>
    <mergeCell ref="E168:F168"/>
    <mergeCell ref="A61:B61"/>
    <mergeCell ref="A93:B93"/>
    <mergeCell ref="F41:I41"/>
    <mergeCell ref="C48:D48"/>
    <mergeCell ref="A23:E23"/>
    <mergeCell ref="C144:D144"/>
    <mergeCell ref="C96:D96"/>
    <mergeCell ref="A106:J106"/>
    <mergeCell ref="A51:B51"/>
    <mergeCell ref="I60:J61"/>
    <mergeCell ref="I84:J85"/>
    <mergeCell ref="C122:D122"/>
    <mergeCell ref="C61:D61"/>
    <mergeCell ref="I72:J73"/>
    <mergeCell ref="I168:J169"/>
    <mergeCell ref="E56:F56"/>
    <mergeCell ref="E99:F99"/>
    <mergeCell ref="A136:J136"/>
    <mergeCell ref="G42:H42"/>
    <mergeCell ref="G109:H109"/>
    <mergeCell ref="G54:H54"/>
    <mergeCell ref="G129:H129"/>
    <mergeCell ref="E129:F129"/>
    <mergeCell ref="E90:F90"/>
    <mergeCell ref="E169:F169"/>
    <mergeCell ref="E43:F43"/>
    <mergeCell ref="E42:F42"/>
    <mergeCell ref="C42:D42"/>
    <mergeCell ref="A46:J46"/>
    <mergeCell ref="F71:I71"/>
    <mergeCell ref="I50:J51"/>
    <mergeCell ref="I42:J43"/>
    <mergeCell ref="E45:F45"/>
    <mergeCell ref="A59:E59"/>
    <mergeCell ref="I98:J99"/>
    <mergeCell ref="A99:B99"/>
    <mergeCell ref="A113:E113"/>
    <mergeCell ref="I62:J63"/>
    <mergeCell ref="E60:F60"/>
    <mergeCell ref="C102:D102"/>
    <mergeCell ref="E102:F102"/>
    <mergeCell ref="C99:D99"/>
    <mergeCell ref="F59:I59"/>
    <mergeCell ref="I162:J163"/>
    <mergeCell ref="A142:J142"/>
    <mergeCell ref="A140:B140"/>
    <mergeCell ref="F137:I137"/>
    <mergeCell ref="A98:B98"/>
    <mergeCell ref="E140:F140"/>
    <mergeCell ref="I170:J171"/>
    <mergeCell ref="C171:D171"/>
    <mergeCell ref="E170:F170"/>
    <mergeCell ref="G170:H170"/>
    <mergeCell ref="A47:E47"/>
    <mergeCell ref="E85:F85"/>
    <mergeCell ref="C63:D63"/>
    <mergeCell ref="E63:F63"/>
    <mergeCell ref="A154:J154"/>
    <mergeCell ref="A148:J148"/>
    <mergeCell ref="E98:F98"/>
    <mergeCell ref="A137:E137"/>
    <mergeCell ref="G43:H43"/>
    <mergeCell ref="A17:E17"/>
    <mergeCell ref="G63:H63"/>
    <mergeCell ref="G61:H61"/>
    <mergeCell ref="G75:H75"/>
    <mergeCell ref="A43:B43"/>
    <mergeCell ref="A41:E41"/>
    <mergeCell ref="F47:I47"/>
    <mergeCell ref="A63:B63"/>
    <mergeCell ref="C62:D62"/>
    <mergeCell ref="C93:D93"/>
    <mergeCell ref="A42:B42"/>
    <mergeCell ref="A95:E95"/>
    <mergeCell ref="G98:H98"/>
    <mergeCell ref="A138:B138"/>
    <mergeCell ref="C138:D138"/>
    <mergeCell ref="A48:B48"/>
    <mergeCell ref="G97:H97"/>
    <mergeCell ref="A96:B96"/>
    <mergeCell ref="G99:H99"/>
    <mergeCell ref="A89:E89"/>
    <mergeCell ref="E92:F92"/>
    <mergeCell ref="C153:D153"/>
    <mergeCell ref="E153:F153"/>
    <mergeCell ref="E48:F48"/>
    <mergeCell ref="A119:E119"/>
    <mergeCell ref="A122:B122"/>
    <mergeCell ref="G151:H151"/>
    <mergeCell ref="C151:D151"/>
    <mergeCell ref="A112:J112"/>
    <mergeCell ref="C152:D152"/>
    <mergeCell ref="E152:F152"/>
  </mergeCells>
  <printOptions/>
  <pageMargins left="0.75" right="0.75" top="1" bottom="1.5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</dc:creator>
  <cp:keywords/>
  <dc:description/>
  <cp:lastModifiedBy>FILIPPO PARI</cp:lastModifiedBy>
  <cp:lastPrinted>2006-06-29T14:14:40Z</cp:lastPrinted>
  <dcterms:created xsi:type="dcterms:W3CDTF">2002-09-24T15:27:01Z</dcterms:created>
  <dcterms:modified xsi:type="dcterms:W3CDTF">2018-07-16T13:14:55Z</dcterms:modified>
  <cp:category/>
  <cp:version/>
  <cp:contentType/>
  <cp:contentStatus/>
</cp:coreProperties>
</file>