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G4" authorId="0">
      <text>
        <r>
          <rPr>
            <sz val="10"/>
            <rFont val="Comic Sans MS"/>
            <family val="4"/>
          </rPr>
          <t>Inserisci la base del sistema di numerazione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sz val="10"/>
            <rFont val="Comic Sans MS"/>
            <family val="4"/>
          </rPr>
          <t xml:space="preserve">Inserisci in queste celle le cifre del numero che vuoi trasformare.
</t>
        </r>
        <r>
          <rPr>
            <u val="single"/>
            <sz val="10"/>
            <rFont val="Comic Sans MS"/>
            <family val="4"/>
          </rPr>
          <t>Attenzione</t>
        </r>
        <r>
          <rPr>
            <sz val="10"/>
            <rFont val="Comic Sans MS"/>
            <family val="4"/>
          </rPr>
          <t xml:space="preserve">: </t>
        </r>
        <r>
          <rPr>
            <b/>
            <sz val="10"/>
            <rFont val="Comic Sans MS"/>
            <family val="4"/>
          </rPr>
          <t>il valore delle cifra deve essere inferiore alla base.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10"/>
            <rFont val="Comic Sans MS"/>
            <family val="4"/>
          </rPr>
          <t>Inserisci qui il numero in base 10.</t>
        </r>
        <r>
          <rPr>
            <sz val="8"/>
            <rFont val="Tahoma"/>
            <family val="0"/>
          </rPr>
          <t xml:space="preserve">
</t>
        </r>
      </text>
    </comment>
    <comment ref="Z11" authorId="0">
      <text>
        <r>
          <rPr>
            <sz val="10"/>
            <rFont val="Comic Sans MS"/>
            <family val="4"/>
          </rPr>
          <t>Inserisci un numero per indicare la base del sistema di numerazione.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<sst xmlns="http://schemas.openxmlformats.org/spreadsheetml/2006/main" count="19" uniqueCount="7">
  <si>
    <t xml:space="preserve"> =</t>
  </si>
  <si>
    <t>x</t>
  </si>
  <si>
    <t xml:space="preserve"> +</t>
  </si>
  <si>
    <t>da base 10</t>
  </si>
  <si>
    <t xml:space="preserve">… a base </t>
  </si>
  <si>
    <t>da base</t>
  </si>
  <si>
    <t>in base 10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</si>
</sst>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0"/>
      <name val="Comic Sans MS"/>
      <family val="4"/>
    </font>
    <font>
      <u val="single"/>
      <sz val="10"/>
      <name val="Comic Sans MS"/>
      <family val="4"/>
    </font>
    <font>
      <b/>
      <sz val="10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left" inden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indent="1"/>
    </xf>
    <xf numFmtId="0" fontId="7" fillId="3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9</xdr:row>
      <xdr:rowOff>76200</xdr:rowOff>
    </xdr:from>
    <xdr:to>
      <xdr:col>7</xdr:col>
      <xdr:colOff>238125</xdr:colOff>
      <xdr:row>9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562100" y="1695450"/>
          <a:ext cx="285750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38100</xdr:rowOff>
    </xdr:from>
    <xdr:to>
      <xdr:col>7</xdr:col>
      <xdr:colOff>219075</xdr:colOff>
      <xdr:row>6</xdr:row>
      <xdr:rowOff>104775</xdr:rowOff>
    </xdr:to>
    <xdr:sp>
      <xdr:nvSpPr>
        <xdr:cNvPr id="2" name="Polygon 4"/>
        <xdr:cNvSpPr>
          <a:spLocks/>
        </xdr:cNvSpPr>
      </xdr:nvSpPr>
      <xdr:spPr>
        <a:xfrm>
          <a:off x="1543050" y="781050"/>
          <a:ext cx="285750" cy="390525"/>
        </a:xfrm>
        <a:custGeom>
          <a:pathLst>
            <a:path h="46" w="59">
              <a:moveTo>
                <a:pt x="0" y="0"/>
              </a:moveTo>
              <a:lnTo>
                <a:pt x="0" y="46"/>
              </a:lnTo>
              <a:lnTo>
                <a:pt x="59" y="46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0"/>
  <sheetViews>
    <sheetView tabSelected="1" workbookViewId="0" topLeftCell="A1">
      <selection activeCell="AK19" sqref="AK19"/>
    </sheetView>
  </sheetViews>
  <sheetFormatPr defaultColWidth="9.140625" defaultRowHeight="12.75"/>
  <cols>
    <col min="1" max="1" width="2.8515625" style="1" customWidth="1"/>
    <col min="2" max="6" width="3.7109375" style="1" customWidth="1"/>
    <col min="7" max="7" width="2.7109375" style="2" customWidth="1"/>
    <col min="8" max="8" width="4.7109375" style="2" customWidth="1"/>
    <col min="9" max="9" width="2.7109375" style="2" customWidth="1"/>
    <col min="10" max="14" width="2.7109375" style="1" customWidth="1"/>
    <col min="15" max="15" width="2.7109375" style="2" customWidth="1"/>
    <col min="16" max="19" width="2.7109375" style="1" customWidth="1"/>
    <col min="20" max="20" width="2.7109375" style="2" customWidth="1"/>
    <col min="21" max="22" width="2.7109375" style="1" customWidth="1"/>
    <col min="23" max="25" width="2.7109375" style="2" customWidth="1"/>
    <col min="26" max="27" width="2.7109375" style="1" customWidth="1"/>
    <col min="28" max="32" width="2.7109375" style="2" customWidth="1"/>
    <col min="33" max="36" width="2.7109375" style="1" customWidth="1"/>
    <col min="37" max="16384" width="9.140625" style="1" customWidth="1"/>
  </cols>
  <sheetData>
    <row r="1" ht="15.75">
      <c r="B1" s="3"/>
    </row>
    <row r="2" spans="12:32" ht="12.75">
      <c r="L2" s="19">
        <v>0</v>
      </c>
      <c r="M2" s="19"/>
      <c r="N2" s="19"/>
      <c r="O2" s="20"/>
      <c r="P2" s="19"/>
      <c r="Q2" s="19">
        <v>1</v>
      </c>
      <c r="R2" s="19"/>
      <c r="S2" s="19"/>
      <c r="T2" s="20"/>
      <c r="U2" s="19"/>
      <c r="V2" s="19">
        <v>2</v>
      </c>
      <c r="W2" s="20"/>
      <c r="X2" s="20"/>
      <c r="Y2" s="20"/>
      <c r="Z2" s="19"/>
      <c r="AA2" s="19">
        <v>3</v>
      </c>
      <c r="AB2" s="20"/>
      <c r="AC2" s="20"/>
      <c r="AD2" s="20"/>
      <c r="AE2" s="20"/>
      <c r="AF2" s="20">
        <v>4</v>
      </c>
    </row>
    <row r="3" spans="2:32" ht="17.25" customHeight="1">
      <c r="B3" s="12">
        <v>3</v>
      </c>
      <c r="C3" s="13">
        <v>2</v>
      </c>
      <c r="D3" s="13">
        <v>3</v>
      </c>
      <c r="E3" s="13">
        <v>1</v>
      </c>
      <c r="F3" s="14">
        <v>4</v>
      </c>
      <c r="H3" s="2" t="s">
        <v>0</v>
      </c>
      <c r="I3" s="18">
        <f>F3</f>
        <v>4</v>
      </c>
      <c r="J3" s="16" t="s">
        <v>1</v>
      </c>
      <c r="K3" s="16">
        <f>$G$4</f>
        <v>5</v>
      </c>
      <c r="L3" s="16"/>
      <c r="M3" s="16" t="s">
        <v>2</v>
      </c>
      <c r="N3" s="16">
        <f>E3</f>
        <v>1</v>
      </c>
      <c r="O3" s="16" t="s">
        <v>1</v>
      </c>
      <c r="P3" s="16">
        <f>$G$4</f>
        <v>5</v>
      </c>
      <c r="Q3" s="16"/>
      <c r="R3" s="16" t="s">
        <v>2</v>
      </c>
      <c r="S3" s="16">
        <f>D3</f>
        <v>3</v>
      </c>
      <c r="T3" s="16" t="s">
        <v>1</v>
      </c>
      <c r="U3" s="16">
        <f>$G$4</f>
        <v>5</v>
      </c>
      <c r="V3" s="17"/>
      <c r="W3" s="16" t="s">
        <v>2</v>
      </c>
      <c r="X3" s="16">
        <f>C3</f>
        <v>2</v>
      </c>
      <c r="Y3" s="16" t="s">
        <v>1</v>
      </c>
      <c r="Z3" s="16">
        <f>$G$4</f>
        <v>5</v>
      </c>
      <c r="AA3" s="17"/>
      <c r="AB3" s="16" t="s">
        <v>2</v>
      </c>
      <c r="AC3" s="16">
        <f>B3</f>
        <v>3</v>
      </c>
      <c r="AD3" s="16" t="s">
        <v>1</v>
      </c>
      <c r="AE3" s="16">
        <f>$G$4</f>
        <v>5</v>
      </c>
      <c r="AF3" s="16"/>
    </row>
    <row r="4" spans="6:7" ht="12.75" customHeight="1">
      <c r="F4" s="10" t="s">
        <v>5</v>
      </c>
      <c r="G4" s="21">
        <v>5</v>
      </c>
    </row>
    <row r="5" spans="7:32" s="5" customFormat="1" ht="12.75">
      <c r="G5" s="6"/>
      <c r="H5" s="6" t="s">
        <v>0</v>
      </c>
      <c r="I5" s="6">
        <f>I3*(K3^L2)</f>
        <v>4</v>
      </c>
      <c r="J5" s="6"/>
      <c r="K5" s="6" t="s">
        <v>2</v>
      </c>
      <c r="L5" s="6"/>
      <c r="M5" s="6"/>
      <c r="N5" s="6">
        <f>N3*(P3^Q2)</f>
        <v>5</v>
      </c>
      <c r="O5" s="6"/>
      <c r="P5" s="6" t="s">
        <v>2</v>
      </c>
      <c r="Q5" s="6"/>
      <c r="R5" s="28">
        <f>S3*(U3^V2)</f>
        <v>75</v>
      </c>
      <c r="S5" s="28"/>
      <c r="T5" s="6"/>
      <c r="U5" s="6" t="s">
        <v>2</v>
      </c>
      <c r="V5" s="6"/>
      <c r="W5" s="29">
        <f>X3*(Z3^AA2)</f>
        <v>250</v>
      </c>
      <c r="X5" s="29"/>
      <c r="Y5" s="29"/>
      <c r="Z5" s="6" t="s">
        <v>2</v>
      </c>
      <c r="AA5" s="6"/>
      <c r="AB5" s="28">
        <f>AC3*(AE3^AF2)</f>
        <v>1875</v>
      </c>
      <c r="AC5" s="28"/>
      <c r="AD5" s="28"/>
      <c r="AE5" s="28"/>
      <c r="AF5" s="28"/>
    </row>
    <row r="6" ht="12.75"/>
    <row r="7" spans="9:14" ht="18">
      <c r="I7" s="24">
        <f>I5+N5+R5+W5+AB5</f>
        <v>2209</v>
      </c>
      <c r="J7" s="24"/>
      <c r="K7" s="24"/>
      <c r="L7" s="24"/>
      <c r="M7" s="24"/>
      <c r="N7" s="9" t="s">
        <v>6</v>
      </c>
    </row>
    <row r="8" ht="12.75"/>
    <row r="9" ht="12.75">
      <c r="P9" s="8"/>
    </row>
    <row r="10" spans="2:34" ht="17.25" customHeight="1">
      <c r="B10" s="25">
        <v>2209</v>
      </c>
      <c r="C10" s="26"/>
      <c r="D10" s="26"/>
      <c r="E10" s="26"/>
      <c r="F10" s="27"/>
      <c r="I10" s="15">
        <f>N29</f>
      </c>
      <c r="J10" s="15">
        <f>N28</f>
      </c>
      <c r="K10" s="15">
        <f>N27</f>
      </c>
      <c r="L10" s="15">
        <f>N26</f>
      </c>
      <c r="M10" s="15">
        <f>N25</f>
      </c>
      <c r="N10" s="15">
        <f>N24</f>
      </c>
      <c r="O10" s="15">
        <f>N23</f>
      </c>
      <c r="P10" s="15">
        <f>N22</f>
      </c>
      <c r="Q10" s="15">
        <f>N21</f>
      </c>
      <c r="R10" s="15">
        <f>N20</f>
      </c>
      <c r="S10" s="15">
        <f>N19</f>
      </c>
      <c r="T10" s="15">
        <f>N18</f>
      </c>
      <c r="U10" s="15">
        <f>N17</f>
        <v>3</v>
      </c>
      <c r="V10" s="15">
        <f>N16</f>
        <v>2</v>
      </c>
      <c r="W10" s="15">
        <f>N15</f>
        <v>3</v>
      </c>
      <c r="X10" s="15">
        <f>N14</f>
        <v>1</v>
      </c>
      <c r="Y10" s="15">
        <f>N13</f>
        <v>4</v>
      </c>
      <c r="AH10" s="4"/>
    </row>
    <row r="11" spans="3:26" ht="12.75">
      <c r="C11" s="9" t="s">
        <v>3</v>
      </c>
      <c r="Y11" s="10" t="s">
        <v>4</v>
      </c>
      <c r="Z11" s="21">
        <v>5</v>
      </c>
    </row>
    <row r="12" ht="12.75"/>
    <row r="13" spans="2:14" ht="12.75">
      <c r="B13" s="22">
        <f>IF(B10="","",B10)</f>
        <v>2209</v>
      </c>
      <c r="C13" s="22"/>
      <c r="D13" s="22"/>
      <c r="E13" s="22"/>
      <c r="F13" s="22"/>
      <c r="G13" s="7" t="str">
        <f>IF(B13="","",":")</f>
        <v>:</v>
      </c>
      <c r="H13" s="2">
        <f>IF(Z11="","",$Z$11)</f>
        <v>5</v>
      </c>
      <c r="I13" s="2" t="str">
        <f>IF(H13="","","=")</f>
        <v>=</v>
      </c>
      <c r="J13" s="23">
        <f>IF(H13="","",_XLL.QUOZIENTE(B13,H13))</f>
        <v>441</v>
      </c>
      <c r="K13" s="23"/>
      <c r="L13" s="23"/>
      <c r="M13" s="23"/>
      <c r="N13" s="2">
        <f>IF(J13="","",MOD(B13,H13))</f>
        <v>4</v>
      </c>
    </row>
    <row r="14" spans="2:17" ht="12.75">
      <c r="B14" s="22">
        <f>IF(J13=0,"",J13)</f>
        <v>441</v>
      </c>
      <c r="C14" s="22"/>
      <c r="D14" s="22"/>
      <c r="E14" s="22"/>
      <c r="F14" s="22"/>
      <c r="G14" s="7" t="str">
        <f>IF(B14="","",":")</f>
        <v>:</v>
      </c>
      <c r="H14" s="2">
        <f>IF(OR(J13=0,J13=""),"",$Z$11)</f>
        <v>5</v>
      </c>
      <c r="I14" s="2" t="str">
        <f>IF(H14="","","=")</f>
        <v>=</v>
      </c>
      <c r="J14" s="23">
        <f>IF(OR(J13=0,J13=""),"",_XLL.QUOZIENTE(B14,H14))</f>
        <v>88</v>
      </c>
      <c r="K14" s="23"/>
      <c r="L14" s="23"/>
      <c r="M14" s="23"/>
      <c r="N14" s="2">
        <f>IF(B14="","",MOD(B14,H14))</f>
        <v>1</v>
      </c>
      <c r="O14" s="11"/>
      <c r="P14" s="11"/>
      <c r="Q14" s="11"/>
    </row>
    <row r="15" spans="2:17" ht="12.75">
      <c r="B15" s="22">
        <f>IF(J14=0,"",J14)</f>
        <v>88</v>
      </c>
      <c r="C15" s="22"/>
      <c r="D15" s="22"/>
      <c r="E15" s="22"/>
      <c r="F15" s="22"/>
      <c r="G15" s="7" t="str">
        <f>IF(B15="","",":")</f>
        <v>:</v>
      </c>
      <c r="H15" s="2">
        <f>IF(OR(J14=0,J14=""),"",$Z$11)</f>
        <v>5</v>
      </c>
      <c r="I15" s="2" t="str">
        <f>IF(H15="","","=")</f>
        <v>=</v>
      </c>
      <c r="J15" s="23">
        <f>IF(OR(J14=0,J14=""),"",_XLL.QUOZIENTE(B15,H15))</f>
        <v>17</v>
      </c>
      <c r="K15" s="23"/>
      <c r="L15" s="23"/>
      <c r="M15" s="23"/>
      <c r="N15" s="2">
        <f>IF(B15="","",MOD(B15,H15))</f>
        <v>3</v>
      </c>
      <c r="O15" s="11"/>
      <c r="P15" s="11"/>
      <c r="Q15" s="11"/>
    </row>
    <row r="16" spans="2:17" ht="12.75">
      <c r="B16" s="22">
        <f>IF(J15=0,"",J15)</f>
        <v>17</v>
      </c>
      <c r="C16" s="22"/>
      <c r="D16" s="22"/>
      <c r="E16" s="22"/>
      <c r="F16" s="22"/>
      <c r="G16" s="7" t="str">
        <f>IF(B16="","",":")</f>
        <v>:</v>
      </c>
      <c r="H16" s="2">
        <f>IF(OR(J15=0,J15=""),"",$Z$11)</f>
        <v>5</v>
      </c>
      <c r="I16" s="2" t="str">
        <f>IF(H16="","","=")</f>
        <v>=</v>
      </c>
      <c r="J16" s="23">
        <f>IF(OR(J15=0,J15=""),"",_XLL.QUOZIENTE(B16,H16))</f>
        <v>3</v>
      </c>
      <c r="K16" s="23"/>
      <c r="L16" s="23"/>
      <c r="M16" s="23"/>
      <c r="N16" s="2">
        <f>IF(B16="","",MOD(B16,H16))</f>
        <v>2</v>
      </c>
      <c r="O16" s="11"/>
      <c r="P16" s="11"/>
      <c r="Q16" s="11"/>
    </row>
    <row r="17" spans="2:34" ht="12.75">
      <c r="B17" s="22">
        <f>IF(J16=0,"",J16)</f>
        <v>3</v>
      </c>
      <c r="C17" s="22"/>
      <c r="D17" s="22"/>
      <c r="E17" s="22"/>
      <c r="F17" s="22"/>
      <c r="G17" s="7" t="str">
        <f>IF(B17="","",":")</f>
        <v>:</v>
      </c>
      <c r="H17" s="2">
        <f>IF(OR(J16=0,J16=""),"",$Z$11)</f>
        <v>5</v>
      </c>
      <c r="I17" s="2" t="str">
        <f>IF(H17="","","=")</f>
        <v>=</v>
      </c>
      <c r="J17" s="23">
        <f>IF(OR(J16=0,J16=""),"",_XLL.QUOZIENTE(B17,H17))</f>
        <v>0</v>
      </c>
      <c r="K17" s="23"/>
      <c r="L17" s="23"/>
      <c r="M17" s="23"/>
      <c r="N17" s="2">
        <f>IF(B17="","",MOD(B17,H17))</f>
        <v>3</v>
      </c>
      <c r="O17" s="11"/>
      <c r="P17" s="11"/>
      <c r="Q17" s="11"/>
      <c r="AH17" s="4"/>
    </row>
    <row r="18" spans="2:36" ht="12.75">
      <c r="B18" s="22">
        <f aca="true" t="shared" si="0" ref="B18:B29">IF(J17=0,"",J17)</f>
      </c>
      <c r="C18" s="22"/>
      <c r="D18" s="22"/>
      <c r="E18" s="22"/>
      <c r="F18" s="22"/>
      <c r="G18" s="7">
        <f aca="true" t="shared" si="1" ref="G18:G60">IF(B18="","",":")</f>
      </c>
      <c r="H18" s="2">
        <f aca="true" t="shared" si="2" ref="H18:H60">IF(OR(J17=0,J17=""),"",$Z$11)</f>
      </c>
      <c r="I18" s="2">
        <f aca="true" t="shared" si="3" ref="I18:I60">IF(H18="","","=")</f>
      </c>
      <c r="J18" s="23">
        <f>IF(OR(J17=0,J17=""),"",_XLL.QUOZIENTE(B18,H18))</f>
      </c>
      <c r="K18" s="23"/>
      <c r="L18" s="23"/>
      <c r="M18" s="23"/>
      <c r="N18" s="2">
        <f aca="true" t="shared" si="4" ref="N18:N59">IF(B18="","",MOD(B18,H18))</f>
      </c>
      <c r="O18" s="11"/>
      <c r="P18" s="11"/>
      <c r="Q18" s="11"/>
      <c r="AG18" s="8"/>
      <c r="AH18" s="8"/>
      <c r="AI18" s="8"/>
      <c r="AJ18" s="8"/>
    </row>
    <row r="19" spans="2:17" ht="12.75">
      <c r="B19" s="22">
        <f t="shared" si="0"/>
      </c>
      <c r="C19" s="22"/>
      <c r="D19" s="22"/>
      <c r="E19" s="22"/>
      <c r="F19" s="22"/>
      <c r="G19" s="7">
        <f t="shared" si="1"/>
      </c>
      <c r="H19" s="2">
        <f t="shared" si="2"/>
      </c>
      <c r="I19" s="2">
        <f t="shared" si="3"/>
      </c>
      <c r="J19" s="23">
        <f>IF(OR(J18=0,J18=""),"",_XLL.QUOZIENTE(B19,H19))</f>
      </c>
      <c r="K19" s="23"/>
      <c r="L19" s="23"/>
      <c r="M19" s="23"/>
      <c r="N19" s="2">
        <f t="shared" si="4"/>
      </c>
      <c r="O19" s="11"/>
      <c r="P19" s="11"/>
      <c r="Q19" s="11"/>
    </row>
    <row r="20" spans="2:17" ht="12.75">
      <c r="B20" s="22">
        <f t="shared" si="0"/>
      </c>
      <c r="C20" s="22"/>
      <c r="D20" s="22"/>
      <c r="E20" s="22"/>
      <c r="F20" s="22"/>
      <c r="G20" s="7">
        <f t="shared" si="1"/>
      </c>
      <c r="H20" s="2">
        <f t="shared" si="2"/>
      </c>
      <c r="I20" s="2">
        <f t="shared" si="3"/>
      </c>
      <c r="J20" s="23">
        <f>IF(OR(J19=0,J19=""),"",_XLL.QUOZIENTE(B20,H20))</f>
      </c>
      <c r="K20" s="23"/>
      <c r="L20" s="23"/>
      <c r="M20" s="23"/>
      <c r="N20" s="2">
        <f t="shared" si="4"/>
      </c>
      <c r="O20" s="11"/>
      <c r="P20" s="11"/>
      <c r="Q20" s="11"/>
    </row>
    <row r="21" spans="2:17" ht="12.75">
      <c r="B21" s="22">
        <f t="shared" si="0"/>
      </c>
      <c r="C21" s="22"/>
      <c r="D21" s="22"/>
      <c r="E21" s="22"/>
      <c r="F21" s="22"/>
      <c r="G21" s="7">
        <f t="shared" si="1"/>
      </c>
      <c r="H21" s="2">
        <f t="shared" si="2"/>
      </c>
      <c r="I21" s="2">
        <f t="shared" si="3"/>
      </c>
      <c r="J21" s="23">
        <f>IF(OR(J20=0,J20=""),"",_XLL.QUOZIENTE(B21,H21))</f>
      </c>
      <c r="K21" s="23"/>
      <c r="L21" s="23"/>
      <c r="M21" s="23"/>
      <c r="N21" s="2">
        <f t="shared" si="4"/>
      </c>
      <c r="O21" s="11"/>
      <c r="P21" s="11"/>
      <c r="Q21" s="11"/>
    </row>
    <row r="22" spans="2:17" ht="12.75">
      <c r="B22" s="22">
        <f t="shared" si="0"/>
      </c>
      <c r="C22" s="22"/>
      <c r="D22" s="22"/>
      <c r="E22" s="22"/>
      <c r="F22" s="22"/>
      <c r="G22" s="7">
        <f t="shared" si="1"/>
      </c>
      <c r="H22" s="2">
        <f t="shared" si="2"/>
      </c>
      <c r="I22" s="2">
        <f t="shared" si="3"/>
      </c>
      <c r="J22" s="23">
        <f>IF(OR(J21=0,J21=""),"",_XLL.QUOZIENTE(B22,H22))</f>
      </c>
      <c r="K22" s="23"/>
      <c r="L22" s="23"/>
      <c r="M22" s="23"/>
      <c r="N22" s="2">
        <f t="shared" si="4"/>
      </c>
      <c r="O22" s="11"/>
      <c r="P22" s="11"/>
      <c r="Q22" s="11"/>
    </row>
    <row r="23" spans="2:17" ht="12.75">
      <c r="B23" s="22">
        <f t="shared" si="0"/>
      </c>
      <c r="C23" s="22"/>
      <c r="D23" s="22"/>
      <c r="E23" s="22"/>
      <c r="F23" s="22"/>
      <c r="G23" s="7">
        <f t="shared" si="1"/>
      </c>
      <c r="H23" s="2">
        <f t="shared" si="2"/>
      </c>
      <c r="I23" s="2">
        <f t="shared" si="3"/>
      </c>
      <c r="J23" s="23">
        <f>IF(OR(J22=0,J22=""),"",_XLL.QUOZIENTE(B23,H23))</f>
      </c>
      <c r="K23" s="23"/>
      <c r="L23" s="23"/>
      <c r="M23" s="23"/>
      <c r="N23" s="2">
        <f t="shared" si="4"/>
      </c>
      <c r="O23" s="11"/>
      <c r="P23" s="11"/>
      <c r="Q23" s="11"/>
    </row>
    <row r="24" spans="2:17" ht="12.75">
      <c r="B24" s="22">
        <f t="shared" si="0"/>
      </c>
      <c r="C24" s="22"/>
      <c r="D24" s="22"/>
      <c r="E24" s="22"/>
      <c r="F24" s="22"/>
      <c r="G24" s="7">
        <f t="shared" si="1"/>
      </c>
      <c r="H24" s="2">
        <f t="shared" si="2"/>
      </c>
      <c r="I24" s="2">
        <f t="shared" si="3"/>
      </c>
      <c r="J24" s="23">
        <f>IF(OR(J23=0,J23=""),"",_XLL.QUOZIENTE(B24,H24))</f>
      </c>
      <c r="K24" s="23"/>
      <c r="L24" s="23"/>
      <c r="M24" s="23"/>
      <c r="N24" s="2">
        <f t="shared" si="4"/>
      </c>
      <c r="O24" s="11"/>
      <c r="P24" s="11"/>
      <c r="Q24" s="11"/>
    </row>
    <row r="25" spans="2:17" ht="12.75">
      <c r="B25" s="22">
        <f t="shared" si="0"/>
      </c>
      <c r="C25" s="22"/>
      <c r="D25" s="22"/>
      <c r="E25" s="22"/>
      <c r="F25" s="22"/>
      <c r="G25" s="7">
        <f t="shared" si="1"/>
      </c>
      <c r="H25" s="2">
        <f t="shared" si="2"/>
      </c>
      <c r="I25" s="2">
        <f t="shared" si="3"/>
      </c>
      <c r="J25" s="23">
        <f>IF(OR(J24=0,J24=""),"",_XLL.QUOZIENTE(B25,H25))</f>
      </c>
      <c r="K25" s="23"/>
      <c r="L25" s="23"/>
      <c r="M25" s="23"/>
      <c r="N25" s="2">
        <f t="shared" si="4"/>
      </c>
      <c r="O25" s="11"/>
      <c r="P25" s="11"/>
      <c r="Q25" s="11"/>
    </row>
    <row r="26" spans="2:17" ht="12.75">
      <c r="B26" s="22">
        <f t="shared" si="0"/>
      </c>
      <c r="C26" s="22"/>
      <c r="D26" s="22"/>
      <c r="E26" s="22"/>
      <c r="F26" s="22"/>
      <c r="G26" s="7">
        <f t="shared" si="1"/>
      </c>
      <c r="H26" s="2">
        <f t="shared" si="2"/>
      </c>
      <c r="I26" s="2">
        <f t="shared" si="3"/>
      </c>
      <c r="J26" s="23">
        <f>IF(OR(J25=0,J25=""),"",_XLL.QUOZIENTE(B26,H26))</f>
      </c>
      <c r="K26" s="23"/>
      <c r="L26" s="23"/>
      <c r="M26" s="23"/>
      <c r="N26" s="2">
        <f t="shared" si="4"/>
      </c>
      <c r="O26" s="11"/>
      <c r="P26" s="11"/>
      <c r="Q26" s="11"/>
    </row>
    <row r="27" spans="2:17" ht="12.75">
      <c r="B27" s="22">
        <f t="shared" si="0"/>
      </c>
      <c r="C27" s="22"/>
      <c r="D27" s="22"/>
      <c r="E27" s="22"/>
      <c r="F27" s="22"/>
      <c r="G27" s="7">
        <f t="shared" si="1"/>
      </c>
      <c r="H27" s="2">
        <f t="shared" si="2"/>
      </c>
      <c r="I27" s="2">
        <f t="shared" si="3"/>
      </c>
      <c r="J27" s="23">
        <f>IF(OR(J26=0,J26=""),"",_XLL.QUOZIENTE(B27,H27))</f>
      </c>
      <c r="K27" s="23"/>
      <c r="L27" s="23"/>
      <c r="M27" s="23"/>
      <c r="N27" s="2">
        <f t="shared" si="4"/>
      </c>
      <c r="O27" s="11"/>
      <c r="P27" s="11"/>
      <c r="Q27" s="11"/>
    </row>
    <row r="28" spans="2:17" ht="12.75">
      <c r="B28" s="22">
        <f t="shared" si="0"/>
      </c>
      <c r="C28" s="22"/>
      <c r="D28" s="22"/>
      <c r="E28" s="22"/>
      <c r="F28" s="22"/>
      <c r="G28" s="7">
        <f t="shared" si="1"/>
      </c>
      <c r="H28" s="2">
        <f t="shared" si="2"/>
      </c>
      <c r="I28" s="2">
        <f t="shared" si="3"/>
      </c>
      <c r="J28" s="23">
        <f>IF(OR(J27=0,J27=""),"",_XLL.QUOZIENTE(B28,H28))</f>
      </c>
      <c r="K28" s="23"/>
      <c r="L28" s="23"/>
      <c r="M28" s="23"/>
      <c r="N28" s="2">
        <f t="shared" si="4"/>
      </c>
      <c r="O28" s="11"/>
      <c r="P28" s="11"/>
      <c r="Q28" s="11"/>
    </row>
    <row r="29" spans="2:17" ht="12.75">
      <c r="B29" s="22">
        <f t="shared" si="0"/>
      </c>
      <c r="C29" s="22"/>
      <c r="D29" s="22"/>
      <c r="E29" s="22"/>
      <c r="F29" s="22"/>
      <c r="G29" s="7">
        <f t="shared" si="1"/>
      </c>
      <c r="H29" s="2">
        <f t="shared" si="2"/>
      </c>
      <c r="I29" s="2">
        <f t="shared" si="3"/>
      </c>
      <c r="J29" s="23">
        <f>IF(OR(J28=0,J28=""),"",_XLL.QUOZIENTE(B29,H29))</f>
      </c>
      <c r="K29" s="23"/>
      <c r="L29" s="23"/>
      <c r="M29" s="23"/>
      <c r="N29" s="2">
        <f t="shared" si="4"/>
      </c>
      <c r="O29" s="11"/>
      <c r="P29" s="11"/>
      <c r="Q29" s="11"/>
    </row>
    <row r="30" spans="2:14" ht="12.75">
      <c r="B30" s="22">
        <f aca="true" t="shared" si="5" ref="B30:B48">IF(J29=0,"",J29)</f>
      </c>
      <c r="C30" s="22"/>
      <c r="D30" s="22"/>
      <c r="E30" s="22"/>
      <c r="F30" s="22"/>
      <c r="G30" s="7">
        <f t="shared" si="1"/>
      </c>
      <c r="H30" s="2">
        <f t="shared" si="2"/>
      </c>
      <c r="I30" s="2">
        <f t="shared" si="3"/>
      </c>
      <c r="J30" s="23">
        <f>IF(OR(J29=0,J29=""),"",_XLL.QUOZIENTE(B30,H30))</f>
      </c>
      <c r="K30" s="23"/>
      <c r="L30" s="23"/>
      <c r="M30" s="23"/>
      <c r="N30" s="2">
        <f t="shared" si="4"/>
      </c>
    </row>
    <row r="31" spans="2:14" ht="12.75">
      <c r="B31" s="22">
        <f t="shared" si="5"/>
      </c>
      <c r="C31" s="22"/>
      <c r="D31" s="22"/>
      <c r="E31" s="22"/>
      <c r="F31" s="22"/>
      <c r="G31" s="7">
        <f t="shared" si="1"/>
      </c>
      <c r="H31" s="2">
        <f t="shared" si="2"/>
      </c>
      <c r="I31" s="2">
        <f t="shared" si="3"/>
      </c>
      <c r="J31" s="23">
        <f>IF(OR(J30=0,J30=""),"",_XLL.QUOZIENTE(B31,H31))</f>
      </c>
      <c r="K31" s="23"/>
      <c r="L31" s="23"/>
      <c r="M31" s="23"/>
      <c r="N31" s="2">
        <f t="shared" si="4"/>
      </c>
    </row>
    <row r="32" spans="2:14" ht="12.75">
      <c r="B32" s="22">
        <f t="shared" si="5"/>
      </c>
      <c r="C32" s="22"/>
      <c r="D32" s="22"/>
      <c r="E32" s="22"/>
      <c r="F32" s="22"/>
      <c r="G32" s="7">
        <f t="shared" si="1"/>
      </c>
      <c r="H32" s="2">
        <f t="shared" si="2"/>
      </c>
      <c r="I32" s="2">
        <f t="shared" si="3"/>
      </c>
      <c r="J32" s="23">
        <f>IF(OR(J31=0,J31=""),"",_XLL.QUOZIENTE(B32,H32))</f>
      </c>
      <c r="K32" s="23"/>
      <c r="L32" s="23"/>
      <c r="M32" s="23"/>
      <c r="N32" s="2">
        <f t="shared" si="4"/>
      </c>
    </row>
    <row r="33" spans="2:14" ht="12.75">
      <c r="B33" s="22">
        <f t="shared" si="5"/>
      </c>
      <c r="C33" s="22"/>
      <c r="D33" s="22"/>
      <c r="E33" s="22"/>
      <c r="F33" s="22"/>
      <c r="G33" s="7">
        <f t="shared" si="1"/>
      </c>
      <c r="H33" s="2">
        <f t="shared" si="2"/>
      </c>
      <c r="I33" s="2">
        <f t="shared" si="3"/>
      </c>
      <c r="J33" s="23">
        <f>IF(OR(J32=0,J32=""),"",_XLL.QUOZIENTE(B33,H33))</f>
      </c>
      <c r="K33" s="23"/>
      <c r="L33" s="23"/>
      <c r="M33" s="23"/>
      <c r="N33" s="2">
        <f t="shared" si="4"/>
      </c>
    </row>
    <row r="34" spans="2:14" ht="12.75">
      <c r="B34" s="22">
        <f t="shared" si="5"/>
      </c>
      <c r="C34" s="22"/>
      <c r="D34" s="22"/>
      <c r="E34" s="22"/>
      <c r="F34" s="22"/>
      <c r="G34" s="7">
        <f t="shared" si="1"/>
      </c>
      <c r="H34" s="2">
        <f t="shared" si="2"/>
      </c>
      <c r="I34" s="2">
        <f t="shared" si="3"/>
      </c>
      <c r="J34" s="23">
        <f>IF(OR(J33=0,J33=""),"",_XLL.QUOZIENTE(B34,H34))</f>
      </c>
      <c r="K34" s="23"/>
      <c r="L34" s="23"/>
      <c r="M34" s="23"/>
      <c r="N34" s="2">
        <f t="shared" si="4"/>
      </c>
    </row>
    <row r="35" spans="2:14" ht="12.75">
      <c r="B35" s="22">
        <f t="shared" si="5"/>
      </c>
      <c r="C35" s="22"/>
      <c r="D35" s="22"/>
      <c r="E35" s="22"/>
      <c r="F35" s="22"/>
      <c r="G35" s="7">
        <f t="shared" si="1"/>
      </c>
      <c r="H35" s="2">
        <f t="shared" si="2"/>
      </c>
      <c r="I35" s="2">
        <f t="shared" si="3"/>
      </c>
      <c r="J35" s="23">
        <f>IF(OR(J34=0,J34=""),"",_XLL.QUOZIENTE(B35,H35))</f>
      </c>
      <c r="K35" s="23"/>
      <c r="L35" s="23"/>
      <c r="M35" s="23"/>
      <c r="N35" s="2">
        <f t="shared" si="4"/>
      </c>
    </row>
    <row r="36" spans="2:14" ht="12.75">
      <c r="B36" s="22">
        <f t="shared" si="5"/>
      </c>
      <c r="C36" s="22"/>
      <c r="D36" s="22"/>
      <c r="E36" s="22"/>
      <c r="F36" s="22"/>
      <c r="G36" s="7">
        <f t="shared" si="1"/>
      </c>
      <c r="H36" s="2">
        <f t="shared" si="2"/>
      </c>
      <c r="I36" s="2">
        <f t="shared" si="3"/>
      </c>
      <c r="J36" s="23">
        <f>IF(OR(J35=0,J35=""),"",_XLL.QUOZIENTE(B36,H36))</f>
      </c>
      <c r="K36" s="23"/>
      <c r="L36" s="23"/>
      <c r="M36" s="23"/>
      <c r="N36" s="2">
        <f t="shared" si="4"/>
      </c>
    </row>
    <row r="37" spans="2:14" ht="12.75">
      <c r="B37" s="22">
        <f t="shared" si="5"/>
      </c>
      <c r="C37" s="22"/>
      <c r="D37" s="22"/>
      <c r="E37" s="22"/>
      <c r="F37" s="22"/>
      <c r="G37" s="7">
        <f t="shared" si="1"/>
      </c>
      <c r="H37" s="2">
        <f t="shared" si="2"/>
      </c>
      <c r="I37" s="2">
        <f t="shared" si="3"/>
      </c>
      <c r="J37" s="23">
        <f>IF(OR(J36=0,J36=""),"",_XLL.QUOZIENTE(B37,H37))</f>
      </c>
      <c r="K37" s="23"/>
      <c r="L37" s="23"/>
      <c r="M37" s="23"/>
      <c r="N37" s="2">
        <f t="shared" si="4"/>
      </c>
    </row>
    <row r="38" spans="2:14" ht="12.75">
      <c r="B38" s="22">
        <f t="shared" si="5"/>
      </c>
      <c r="C38" s="22"/>
      <c r="D38" s="22"/>
      <c r="E38" s="22"/>
      <c r="F38" s="22"/>
      <c r="G38" s="7">
        <f t="shared" si="1"/>
      </c>
      <c r="H38" s="2">
        <f t="shared" si="2"/>
      </c>
      <c r="I38" s="2">
        <f t="shared" si="3"/>
      </c>
      <c r="J38" s="23">
        <f>IF(OR(J37=0,J37=""),"",_XLL.QUOZIENTE(B38,H38))</f>
      </c>
      <c r="K38" s="23"/>
      <c r="L38" s="23"/>
      <c r="M38" s="23"/>
      <c r="N38" s="2">
        <f t="shared" si="4"/>
      </c>
    </row>
    <row r="39" spans="2:14" ht="12.75">
      <c r="B39" s="22">
        <f t="shared" si="5"/>
      </c>
      <c r="C39" s="22"/>
      <c r="D39" s="22"/>
      <c r="E39" s="22"/>
      <c r="F39" s="22"/>
      <c r="G39" s="7">
        <f t="shared" si="1"/>
      </c>
      <c r="H39" s="2">
        <f t="shared" si="2"/>
      </c>
      <c r="I39" s="2">
        <f t="shared" si="3"/>
      </c>
      <c r="J39" s="23">
        <f>IF(OR(J38=0,J38=""),"",_XLL.QUOZIENTE(B39,H39))</f>
      </c>
      <c r="K39" s="23"/>
      <c r="L39" s="23"/>
      <c r="M39" s="23"/>
      <c r="N39" s="2">
        <f t="shared" si="4"/>
      </c>
    </row>
    <row r="40" spans="2:14" ht="12.75">
      <c r="B40" s="22">
        <f t="shared" si="5"/>
      </c>
      <c r="C40" s="22"/>
      <c r="D40" s="22"/>
      <c r="E40" s="22"/>
      <c r="F40" s="22"/>
      <c r="G40" s="7">
        <f t="shared" si="1"/>
      </c>
      <c r="H40" s="2">
        <f t="shared" si="2"/>
      </c>
      <c r="I40" s="2">
        <f t="shared" si="3"/>
      </c>
      <c r="J40" s="23">
        <f>IF(OR(J39=0,J39=""),"",_XLL.QUOZIENTE(B40,H40))</f>
      </c>
      <c r="K40" s="23"/>
      <c r="L40" s="23"/>
      <c r="M40" s="23"/>
      <c r="N40" s="2">
        <f t="shared" si="4"/>
      </c>
    </row>
    <row r="41" spans="2:14" ht="12.75">
      <c r="B41" s="22">
        <f t="shared" si="5"/>
      </c>
      <c r="C41" s="22"/>
      <c r="D41" s="22"/>
      <c r="E41" s="22"/>
      <c r="F41" s="22"/>
      <c r="G41" s="7">
        <f t="shared" si="1"/>
      </c>
      <c r="H41" s="2">
        <f t="shared" si="2"/>
      </c>
      <c r="I41" s="2">
        <f t="shared" si="3"/>
      </c>
      <c r="J41" s="23">
        <f>IF(OR(J40=0,J40=""),"",_XLL.QUOZIENTE(B41,H41))</f>
      </c>
      <c r="K41" s="23"/>
      <c r="L41" s="23"/>
      <c r="M41" s="23"/>
      <c r="N41" s="2">
        <f t="shared" si="4"/>
      </c>
    </row>
    <row r="42" spans="2:14" ht="12.75">
      <c r="B42" s="22">
        <f t="shared" si="5"/>
      </c>
      <c r="C42" s="22"/>
      <c r="D42" s="22"/>
      <c r="E42" s="22"/>
      <c r="F42" s="22"/>
      <c r="G42" s="7">
        <f t="shared" si="1"/>
      </c>
      <c r="H42" s="2">
        <f t="shared" si="2"/>
      </c>
      <c r="I42" s="2">
        <f t="shared" si="3"/>
      </c>
      <c r="J42" s="23">
        <f>IF(OR(J41=0,J41=""),"",_XLL.QUOZIENTE(B42,H42))</f>
      </c>
      <c r="K42" s="23"/>
      <c r="L42" s="23"/>
      <c r="M42" s="23"/>
      <c r="N42" s="2">
        <f t="shared" si="4"/>
      </c>
    </row>
    <row r="43" spans="2:14" ht="12.75">
      <c r="B43" s="22">
        <f t="shared" si="5"/>
      </c>
      <c r="C43" s="22"/>
      <c r="D43" s="22"/>
      <c r="E43" s="22"/>
      <c r="F43" s="22"/>
      <c r="G43" s="7">
        <f t="shared" si="1"/>
      </c>
      <c r="H43" s="2">
        <f t="shared" si="2"/>
      </c>
      <c r="I43" s="2">
        <f t="shared" si="3"/>
      </c>
      <c r="J43" s="23">
        <f>IF(OR(J42=0,J42=""),"",_XLL.QUOZIENTE(B43,H43))</f>
      </c>
      <c r="K43" s="23"/>
      <c r="L43" s="23"/>
      <c r="M43" s="23"/>
      <c r="N43" s="2">
        <f t="shared" si="4"/>
      </c>
    </row>
    <row r="44" spans="2:14" ht="12.75">
      <c r="B44" s="22">
        <f t="shared" si="5"/>
      </c>
      <c r="C44" s="22"/>
      <c r="D44" s="22"/>
      <c r="E44" s="22"/>
      <c r="F44" s="22"/>
      <c r="G44" s="7">
        <f t="shared" si="1"/>
      </c>
      <c r="H44" s="2">
        <f t="shared" si="2"/>
      </c>
      <c r="I44" s="2">
        <f t="shared" si="3"/>
      </c>
      <c r="J44" s="23">
        <f>IF(OR(J43=0,J43=""),"",_XLL.QUOZIENTE(B44,H44))</f>
      </c>
      <c r="K44" s="23"/>
      <c r="L44" s="23"/>
      <c r="M44" s="23"/>
      <c r="N44" s="2">
        <f t="shared" si="4"/>
      </c>
    </row>
    <row r="45" spans="2:14" ht="12.75">
      <c r="B45" s="22">
        <f t="shared" si="5"/>
      </c>
      <c r="C45" s="22"/>
      <c r="D45" s="22"/>
      <c r="E45" s="22"/>
      <c r="F45" s="22"/>
      <c r="G45" s="7">
        <f t="shared" si="1"/>
      </c>
      <c r="H45" s="2">
        <f t="shared" si="2"/>
      </c>
      <c r="I45" s="2">
        <f t="shared" si="3"/>
      </c>
      <c r="J45" s="23">
        <f>IF(OR(J44=0,J44=""),"",_XLL.QUOZIENTE(B45,H45))</f>
      </c>
      <c r="K45" s="23"/>
      <c r="L45" s="23"/>
      <c r="M45" s="23"/>
      <c r="N45" s="2">
        <f t="shared" si="4"/>
      </c>
    </row>
    <row r="46" spans="2:14" ht="12.75">
      <c r="B46" s="22">
        <f t="shared" si="5"/>
      </c>
      <c r="C46" s="22"/>
      <c r="D46" s="22"/>
      <c r="E46" s="22"/>
      <c r="F46" s="22"/>
      <c r="G46" s="7">
        <f t="shared" si="1"/>
      </c>
      <c r="H46" s="2">
        <f t="shared" si="2"/>
      </c>
      <c r="I46" s="2">
        <f t="shared" si="3"/>
      </c>
      <c r="J46" s="23">
        <f>IF(OR(J45=0,J45=""),"",_XLL.QUOZIENTE(B46,H46))</f>
      </c>
      <c r="K46" s="23"/>
      <c r="L46" s="23"/>
      <c r="M46" s="23"/>
      <c r="N46" s="2">
        <f t="shared" si="4"/>
      </c>
    </row>
    <row r="47" spans="2:14" ht="12.75">
      <c r="B47" s="22">
        <f t="shared" si="5"/>
      </c>
      <c r="C47" s="22"/>
      <c r="D47" s="22"/>
      <c r="E47" s="22"/>
      <c r="F47" s="22"/>
      <c r="G47" s="7">
        <f t="shared" si="1"/>
      </c>
      <c r="H47" s="2">
        <f t="shared" si="2"/>
      </c>
      <c r="I47" s="2">
        <f t="shared" si="3"/>
      </c>
      <c r="J47" s="23">
        <f>IF(OR(J46=0,J46=""),"",_XLL.QUOZIENTE(B47,H47))</f>
      </c>
      <c r="K47" s="23"/>
      <c r="L47" s="23"/>
      <c r="M47" s="23"/>
      <c r="N47" s="2">
        <f t="shared" si="4"/>
      </c>
    </row>
    <row r="48" spans="2:14" ht="12.75">
      <c r="B48" s="22">
        <f t="shared" si="5"/>
      </c>
      <c r="C48" s="22"/>
      <c r="D48" s="22"/>
      <c r="E48" s="22"/>
      <c r="F48" s="22"/>
      <c r="G48" s="7">
        <f t="shared" si="1"/>
      </c>
      <c r="H48" s="2">
        <f t="shared" si="2"/>
      </c>
      <c r="I48" s="2">
        <f t="shared" si="3"/>
      </c>
      <c r="N48" s="2">
        <f t="shared" si="4"/>
      </c>
    </row>
    <row r="49" spans="2:14" ht="12.75">
      <c r="B49" s="22">
        <f aca="true" t="shared" si="6" ref="B49:B56">IF(J48=0,"",J48)</f>
      </c>
      <c r="C49" s="22"/>
      <c r="D49" s="22"/>
      <c r="E49" s="22"/>
      <c r="F49" s="22"/>
      <c r="G49" s="7">
        <f t="shared" si="1"/>
      </c>
      <c r="H49" s="2">
        <f t="shared" si="2"/>
      </c>
      <c r="I49" s="2">
        <f t="shared" si="3"/>
      </c>
      <c r="N49" s="2">
        <f t="shared" si="4"/>
      </c>
    </row>
    <row r="50" spans="2:14" ht="12.75">
      <c r="B50" s="22">
        <f t="shared" si="6"/>
      </c>
      <c r="C50" s="22"/>
      <c r="D50" s="22"/>
      <c r="E50" s="22"/>
      <c r="F50" s="22"/>
      <c r="G50" s="7">
        <f t="shared" si="1"/>
      </c>
      <c r="H50" s="2">
        <f t="shared" si="2"/>
      </c>
      <c r="I50" s="2">
        <f t="shared" si="3"/>
      </c>
      <c r="N50" s="2">
        <f t="shared" si="4"/>
      </c>
    </row>
    <row r="51" spans="2:14" ht="12.75">
      <c r="B51" s="22">
        <f t="shared" si="6"/>
      </c>
      <c r="C51" s="22"/>
      <c r="D51" s="22"/>
      <c r="E51" s="22"/>
      <c r="F51" s="22"/>
      <c r="G51" s="7">
        <f t="shared" si="1"/>
      </c>
      <c r="H51" s="2">
        <f t="shared" si="2"/>
      </c>
      <c r="I51" s="2">
        <f t="shared" si="3"/>
      </c>
      <c r="N51" s="2">
        <f t="shared" si="4"/>
      </c>
    </row>
    <row r="52" spans="2:14" ht="12.75">
      <c r="B52" s="22">
        <f t="shared" si="6"/>
      </c>
      <c r="C52" s="22"/>
      <c r="D52" s="22"/>
      <c r="E52" s="22"/>
      <c r="F52" s="22"/>
      <c r="G52" s="7">
        <f t="shared" si="1"/>
      </c>
      <c r="H52" s="2">
        <f t="shared" si="2"/>
      </c>
      <c r="I52" s="2">
        <f t="shared" si="3"/>
      </c>
      <c r="N52" s="2">
        <f t="shared" si="4"/>
      </c>
    </row>
    <row r="53" spans="2:14" ht="12.75">
      <c r="B53" s="22">
        <f t="shared" si="6"/>
      </c>
      <c r="C53" s="22"/>
      <c r="D53" s="22"/>
      <c r="E53" s="22"/>
      <c r="F53" s="22"/>
      <c r="G53" s="7">
        <f t="shared" si="1"/>
      </c>
      <c r="H53" s="2">
        <f t="shared" si="2"/>
      </c>
      <c r="I53" s="2">
        <f t="shared" si="3"/>
      </c>
      <c r="N53" s="2">
        <f t="shared" si="4"/>
      </c>
    </row>
    <row r="54" spans="2:14" ht="12.75">
      <c r="B54" s="22">
        <f t="shared" si="6"/>
      </c>
      <c r="C54" s="22"/>
      <c r="D54" s="22"/>
      <c r="E54" s="22"/>
      <c r="F54" s="22"/>
      <c r="G54" s="7">
        <f t="shared" si="1"/>
      </c>
      <c r="H54" s="2">
        <f t="shared" si="2"/>
      </c>
      <c r="I54" s="2">
        <f t="shared" si="3"/>
      </c>
      <c r="N54" s="2">
        <f t="shared" si="4"/>
      </c>
    </row>
    <row r="55" spans="2:14" ht="12.75">
      <c r="B55" s="22">
        <f t="shared" si="6"/>
      </c>
      <c r="C55" s="22"/>
      <c r="D55" s="22"/>
      <c r="E55" s="22"/>
      <c r="F55" s="22"/>
      <c r="G55" s="7">
        <f t="shared" si="1"/>
      </c>
      <c r="H55" s="2">
        <f t="shared" si="2"/>
      </c>
      <c r="I55" s="2">
        <f t="shared" si="3"/>
      </c>
      <c r="N55" s="2">
        <f t="shared" si="4"/>
      </c>
    </row>
    <row r="56" spans="2:14" ht="12.75">
      <c r="B56" s="22">
        <f t="shared" si="6"/>
      </c>
      <c r="C56" s="22"/>
      <c r="D56" s="22"/>
      <c r="E56" s="22"/>
      <c r="F56" s="22"/>
      <c r="G56" s="7">
        <f t="shared" si="1"/>
      </c>
      <c r="H56" s="2">
        <f t="shared" si="2"/>
      </c>
      <c r="I56" s="2">
        <f t="shared" si="3"/>
      </c>
      <c r="N56" s="2">
        <f t="shared" si="4"/>
      </c>
    </row>
    <row r="57" spans="2:14" ht="12.75">
      <c r="B57" s="22">
        <f>IF(J56=0,"",J56)</f>
      </c>
      <c r="C57" s="22"/>
      <c r="D57" s="22"/>
      <c r="E57" s="22"/>
      <c r="F57" s="22"/>
      <c r="G57" s="7">
        <f t="shared" si="1"/>
      </c>
      <c r="H57" s="2">
        <f t="shared" si="2"/>
      </c>
      <c r="I57" s="2">
        <f t="shared" si="3"/>
      </c>
      <c r="N57" s="2">
        <f t="shared" si="4"/>
      </c>
    </row>
    <row r="58" spans="2:14" ht="12.75">
      <c r="B58" s="22">
        <f>IF(J57=0,"",J57)</f>
      </c>
      <c r="C58" s="22"/>
      <c r="D58" s="22"/>
      <c r="E58" s="22"/>
      <c r="F58" s="22"/>
      <c r="G58" s="7">
        <f t="shared" si="1"/>
      </c>
      <c r="H58" s="2">
        <f t="shared" si="2"/>
      </c>
      <c r="I58" s="2">
        <f t="shared" si="3"/>
      </c>
      <c r="N58" s="2">
        <f t="shared" si="4"/>
      </c>
    </row>
    <row r="59" spans="2:14" ht="12.75">
      <c r="B59" s="22">
        <f>IF(J58=0,"",J58)</f>
      </c>
      <c r="C59" s="22"/>
      <c r="D59" s="22"/>
      <c r="E59" s="22"/>
      <c r="F59" s="22"/>
      <c r="G59" s="7">
        <f t="shared" si="1"/>
      </c>
      <c r="H59" s="2">
        <f t="shared" si="2"/>
      </c>
      <c r="I59" s="2">
        <f t="shared" si="3"/>
      </c>
      <c r="N59" s="2">
        <f t="shared" si="4"/>
      </c>
    </row>
    <row r="60" spans="2:9" ht="12.75">
      <c r="B60" s="22">
        <f>IF(J59=0,"",J59)</f>
      </c>
      <c r="C60" s="22"/>
      <c r="D60" s="22"/>
      <c r="E60" s="22"/>
      <c r="F60" s="22"/>
      <c r="G60" s="7">
        <f t="shared" si="1"/>
      </c>
      <c r="H60" s="2">
        <f t="shared" si="2"/>
      </c>
      <c r="I60" s="2">
        <f t="shared" si="3"/>
      </c>
    </row>
  </sheetData>
  <mergeCells count="88">
    <mergeCell ref="AB5:AF5"/>
    <mergeCell ref="R5:S5"/>
    <mergeCell ref="B29:F29"/>
    <mergeCell ref="J29:M29"/>
    <mergeCell ref="W5:Y5"/>
    <mergeCell ref="B27:F27"/>
    <mergeCell ref="B28:F28"/>
    <mergeCell ref="J27:M27"/>
    <mergeCell ref="J28:M28"/>
    <mergeCell ref="B25:F25"/>
    <mergeCell ref="B26:F26"/>
    <mergeCell ref="J25:M25"/>
    <mergeCell ref="J26:M26"/>
    <mergeCell ref="B22:F22"/>
    <mergeCell ref="B23:F23"/>
    <mergeCell ref="B24:F24"/>
    <mergeCell ref="J22:M22"/>
    <mergeCell ref="J23:M23"/>
    <mergeCell ref="J24:M24"/>
    <mergeCell ref="B20:F20"/>
    <mergeCell ref="B21:F21"/>
    <mergeCell ref="J20:M20"/>
    <mergeCell ref="J21:M21"/>
    <mergeCell ref="B18:F18"/>
    <mergeCell ref="J18:M18"/>
    <mergeCell ref="B19:F19"/>
    <mergeCell ref="J19:M19"/>
    <mergeCell ref="B16:F16"/>
    <mergeCell ref="J16:M16"/>
    <mergeCell ref="J17:M17"/>
    <mergeCell ref="B17:F17"/>
    <mergeCell ref="B14:F14"/>
    <mergeCell ref="J14:M14"/>
    <mergeCell ref="B15:F15"/>
    <mergeCell ref="J15:M15"/>
    <mergeCell ref="I7:M7"/>
    <mergeCell ref="B10:F10"/>
    <mergeCell ref="B13:F13"/>
    <mergeCell ref="J13:M13"/>
    <mergeCell ref="B38:F38"/>
    <mergeCell ref="B39:F39"/>
    <mergeCell ref="B40:F40"/>
    <mergeCell ref="B41:F41"/>
    <mergeCell ref="J35:M35"/>
    <mergeCell ref="B35:F35"/>
    <mergeCell ref="B36:F36"/>
    <mergeCell ref="B37:F37"/>
    <mergeCell ref="J36:M36"/>
    <mergeCell ref="J37:M37"/>
    <mergeCell ref="B33:F33"/>
    <mergeCell ref="B34:F34"/>
    <mergeCell ref="J33:M33"/>
    <mergeCell ref="J34:M34"/>
    <mergeCell ref="B30:F30"/>
    <mergeCell ref="B31:F31"/>
    <mergeCell ref="B32:F32"/>
    <mergeCell ref="J30:M30"/>
    <mergeCell ref="J31:M31"/>
    <mergeCell ref="J32:M32"/>
    <mergeCell ref="B42:F42"/>
    <mergeCell ref="B43:F43"/>
    <mergeCell ref="B44:F44"/>
    <mergeCell ref="B45:F45"/>
    <mergeCell ref="J42:M42"/>
    <mergeCell ref="J43:M43"/>
    <mergeCell ref="J44:M44"/>
    <mergeCell ref="J45:M45"/>
    <mergeCell ref="J38:M38"/>
    <mergeCell ref="J39:M39"/>
    <mergeCell ref="J40:M40"/>
    <mergeCell ref="J41:M41"/>
    <mergeCell ref="J46:M46"/>
    <mergeCell ref="J47:M47"/>
    <mergeCell ref="B48:F48"/>
    <mergeCell ref="B49:F49"/>
    <mergeCell ref="B46:F46"/>
    <mergeCell ref="B47:F47"/>
    <mergeCell ref="B50:F50"/>
    <mergeCell ref="B51:F51"/>
    <mergeCell ref="B52:F52"/>
    <mergeCell ref="B53:F53"/>
    <mergeCell ref="B58:F58"/>
    <mergeCell ref="B59:F59"/>
    <mergeCell ref="B60:F60"/>
    <mergeCell ref="B54:F54"/>
    <mergeCell ref="B55:F55"/>
    <mergeCell ref="B56:F56"/>
    <mergeCell ref="B57:F57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2003-01-20T11:22:30Z</dcterms:created>
  <dcterms:modified xsi:type="dcterms:W3CDTF">2003-02-06T10:02:25Z</dcterms:modified>
  <cp:category/>
  <cp:version/>
  <cp:contentType/>
  <cp:contentStatus/>
</cp:coreProperties>
</file>