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I16" authorId="0">
      <text>
        <r>
          <rPr>
            <b/>
            <sz val="8"/>
            <rFont val="Tahoma"/>
            <family val="0"/>
          </rPr>
          <t>Inserisci il valore del cateto AC</t>
        </r>
      </text>
    </comment>
    <comment ref="M16" authorId="0">
      <text>
        <r>
          <rPr>
            <b/>
            <sz val="8"/>
            <rFont val="Tahoma"/>
            <family val="0"/>
          </rPr>
          <t>Inserisci il valore della proiezione AH</t>
        </r>
      </text>
    </comment>
    <comment ref="I22" authorId="0">
      <text>
        <r>
          <rPr>
            <b/>
            <sz val="12"/>
            <color indexed="10"/>
            <rFont val="Tahoma"/>
            <family val="2"/>
          </rPr>
          <t>AB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Inserisci il valore della proiezione AH</t>
        </r>
      </text>
    </comment>
    <comment ref="M33" authorId="0">
      <text>
        <r>
          <rPr>
            <b/>
            <sz val="8"/>
            <rFont val="Tahoma"/>
            <family val="0"/>
          </rPr>
          <t>Inserisci il valore della proiezione HB</t>
        </r>
      </text>
    </comment>
    <comment ref="K39" authorId="0">
      <text>
        <r>
          <rPr>
            <b/>
            <sz val="12"/>
            <color indexed="10"/>
            <rFont val="Tahoma"/>
            <family val="2"/>
          </rPr>
          <t>CH</t>
        </r>
      </text>
    </comment>
  </commentList>
</comments>
</file>

<file path=xl/sharedStrings.xml><?xml version="1.0" encoding="utf-8"?>
<sst xmlns="http://schemas.openxmlformats.org/spreadsheetml/2006/main" count="39" uniqueCount="20">
  <si>
    <t>A</t>
  </si>
  <si>
    <t>B</t>
  </si>
  <si>
    <t>H</t>
  </si>
  <si>
    <t>C</t>
  </si>
  <si>
    <t>I°  TEOREMA DI EUCLIDE</t>
  </si>
  <si>
    <t>AB</t>
  </si>
  <si>
    <t>:</t>
  </si>
  <si>
    <t>AC</t>
  </si>
  <si>
    <t>=</t>
  </si>
  <si>
    <t>AH</t>
  </si>
  <si>
    <t>x</t>
  </si>
  <si>
    <t>x   =</t>
  </si>
  <si>
    <t>X</t>
  </si>
  <si>
    <t>x  =</t>
  </si>
  <si>
    <t>HB</t>
  </si>
  <si>
    <t>II°  TEOREMA DI EUCLIDE</t>
  </si>
  <si>
    <t xml:space="preserve">: </t>
  </si>
  <si>
    <t>CH</t>
  </si>
  <si>
    <t xml:space="preserve"> =</t>
  </si>
  <si>
    <t>*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</si>
</sst>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28575</xdr:rowOff>
    </xdr:from>
    <xdr:to>
      <xdr:col>12</xdr:col>
      <xdr:colOff>28575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90500"/>
          <a:ext cx="4610100" cy="8858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4000" kern="10" spc="0">
              <a:ln w="19050" cmpd="sng">
                <a:solidFill>
                  <a:srgbClr val="CC00CC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Snap ITC"/>
              <a:cs typeface="Snap ITC"/>
            </a:rPr>
            <a:t>Teoremi di Euclide</a:t>
          </a:r>
        </a:p>
      </xdr:txBody>
    </xdr:sp>
    <xdr:clientData/>
  </xdr:twoCellAnchor>
  <xdr:twoCellAnchor>
    <xdr:from>
      <xdr:col>1</xdr:col>
      <xdr:colOff>123825</xdr:colOff>
      <xdr:row>9</xdr:row>
      <xdr:rowOff>9525</xdr:rowOff>
    </xdr:from>
    <xdr:to>
      <xdr:col>5</xdr:col>
      <xdr:colOff>123825</xdr:colOff>
      <xdr:row>19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733425" y="1466850"/>
          <a:ext cx="2438400" cy="1838325"/>
          <a:chOff x="62" y="169"/>
          <a:chExt cx="256" cy="183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 rot="9155036">
            <a:off x="62" y="220"/>
            <a:ext cx="256" cy="132"/>
          </a:xfrm>
          <a:prstGeom prst="rtTriangle">
            <a:avLst/>
          </a:prstGeom>
          <a:gradFill rotWithShape="1">
            <a:gsLst>
              <a:gs pos="0">
                <a:srgbClr val="FF9900"/>
              </a:gs>
              <a:gs pos="100000">
                <a:srgbClr val="FFFF99"/>
              </a:gs>
            </a:gsLst>
            <a:lin ang="540000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272" y="169"/>
            <a:ext cx="0" cy="121"/>
          </a:xfrm>
          <a:prstGeom prst="line">
            <a:avLst/>
          </a:prstGeom>
          <a:gradFill rotWithShape="1">
            <a:gsLst>
              <a:gs pos="0">
                <a:srgbClr val="FF9900"/>
              </a:gs>
              <a:gs pos="100000">
                <a:srgbClr val="FFFF99"/>
              </a:gs>
            </a:gsLst>
            <a:lin ang="540000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19</xdr:row>
      <xdr:rowOff>9525</xdr:rowOff>
    </xdr:from>
    <xdr:to>
      <xdr:col>10</xdr:col>
      <xdr:colOff>28575</xdr:colOff>
      <xdr:row>19</xdr:row>
      <xdr:rowOff>9525</xdr:rowOff>
    </xdr:to>
    <xdr:sp>
      <xdr:nvSpPr>
        <xdr:cNvPr id="5" name="Line 10"/>
        <xdr:cNvSpPr>
          <a:spLocks/>
        </xdr:cNvSpPr>
      </xdr:nvSpPr>
      <xdr:spPr>
        <a:xfrm>
          <a:off x="4276725" y="3181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37</xdr:row>
      <xdr:rowOff>0</xdr:rowOff>
    </xdr:from>
    <xdr:to>
      <xdr:col>9</xdr:col>
      <xdr:colOff>266700</xdr:colOff>
      <xdr:row>39</xdr:row>
      <xdr:rowOff>66675</xdr:rowOff>
    </xdr:to>
    <xdr:grpSp>
      <xdr:nvGrpSpPr>
        <xdr:cNvPr id="6" name="Group 44"/>
        <xdr:cNvGrpSpPr>
          <a:grpSpLocks/>
        </xdr:cNvGrpSpPr>
      </xdr:nvGrpSpPr>
      <xdr:grpSpPr>
        <a:xfrm>
          <a:off x="4724400" y="6219825"/>
          <a:ext cx="809625" cy="409575"/>
          <a:chOff x="508" y="680"/>
          <a:chExt cx="142" cy="47"/>
        </a:xfrm>
        <a:solidFill>
          <a:srgbClr val="FFFFFF"/>
        </a:solidFill>
      </xdr:grpSpPr>
      <xdr:sp>
        <xdr:nvSpPr>
          <xdr:cNvPr id="7" name="Line 40"/>
          <xdr:cNvSpPr>
            <a:spLocks/>
          </xdr:cNvSpPr>
        </xdr:nvSpPr>
        <xdr:spPr>
          <a:xfrm>
            <a:off x="508" y="701"/>
            <a:ext cx="6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1"/>
          <xdr:cNvSpPr>
            <a:spLocks/>
          </xdr:cNvSpPr>
        </xdr:nvSpPr>
        <xdr:spPr>
          <a:xfrm flipH="1">
            <a:off x="514" y="680"/>
            <a:ext cx="7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2"/>
          <xdr:cNvSpPr>
            <a:spLocks/>
          </xdr:cNvSpPr>
        </xdr:nvSpPr>
        <xdr:spPr>
          <a:xfrm>
            <a:off x="521" y="682"/>
            <a:ext cx="12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39"/>
  <sheetViews>
    <sheetView tabSelected="1" workbookViewId="0" topLeftCell="A8">
      <selection activeCell="P21" sqref="P21"/>
    </sheetView>
  </sheetViews>
  <sheetFormatPr defaultColWidth="9.140625" defaultRowHeight="12.75"/>
  <cols>
    <col min="1" max="7" width="9.140625" style="2" customWidth="1"/>
    <col min="8" max="8" width="5.8515625" style="2" customWidth="1"/>
    <col min="9" max="9" width="9.140625" style="2" customWidth="1"/>
    <col min="10" max="10" width="5.8515625" style="2" customWidth="1"/>
    <col min="11" max="11" width="9.140625" style="2" customWidth="1"/>
    <col min="12" max="12" width="5.140625" style="2" customWidth="1"/>
    <col min="13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E9" s="1" t="s">
        <v>3</v>
      </c>
    </row>
    <row r="10" spans="7:9" ht="15.75">
      <c r="G10" s="3" t="s">
        <v>4</v>
      </c>
      <c r="H10" s="3"/>
      <c r="I10" s="3"/>
    </row>
    <row r="11" ht="12.75"/>
    <row r="12" ht="13.5" thickBot="1"/>
    <row r="13" spans="6:13" ht="13.5" thickBot="1">
      <c r="F13" s="4"/>
      <c r="G13" s="8" t="s">
        <v>5</v>
      </c>
      <c r="H13" s="8" t="s">
        <v>6</v>
      </c>
      <c r="I13" s="8" t="s">
        <v>7</v>
      </c>
      <c r="J13" s="8" t="s">
        <v>8</v>
      </c>
      <c r="K13" s="8" t="s">
        <v>7</v>
      </c>
      <c r="L13" s="8" t="s">
        <v>6</v>
      </c>
      <c r="M13" s="8" t="s">
        <v>9</v>
      </c>
    </row>
    <row r="14" ht="12.75"/>
    <row r="15" ht="13.5" thickBot="1"/>
    <row r="16" spans="7:13" ht="13.5" thickBot="1">
      <c r="G16" s="7" t="s">
        <v>10</v>
      </c>
      <c r="H16" s="7" t="s">
        <v>6</v>
      </c>
      <c r="I16" s="13">
        <v>45</v>
      </c>
      <c r="J16" s="7" t="s">
        <v>8</v>
      </c>
      <c r="K16" s="7">
        <f>I16</f>
        <v>45</v>
      </c>
      <c r="L16" s="7" t="s">
        <v>6</v>
      </c>
      <c r="M16" s="13">
        <v>7</v>
      </c>
    </row>
    <row r="17" spans="1:6" ht="12.75">
      <c r="A17" s="5" t="s">
        <v>0</v>
      </c>
      <c r="E17" s="1" t="s">
        <v>2</v>
      </c>
      <c r="F17" s="1" t="s">
        <v>1</v>
      </c>
    </row>
    <row r="18" ht="13.5" thickBot="1">
      <c r="G18" s="6"/>
    </row>
    <row r="19" spans="7:10" ht="13.5" thickBot="1">
      <c r="G19" s="7" t="s">
        <v>11</v>
      </c>
      <c r="H19" s="7">
        <f>I16</f>
        <v>45</v>
      </c>
      <c r="I19" s="7" t="s">
        <v>12</v>
      </c>
      <c r="J19" s="7">
        <f>I16</f>
        <v>45</v>
      </c>
    </row>
    <row r="20" spans="8:10" ht="13.5" thickBot="1">
      <c r="H20" s="1"/>
      <c r="I20" s="7">
        <f>M16</f>
        <v>7</v>
      </c>
      <c r="J20" s="1"/>
    </row>
    <row r="21" ht="13.5" thickBot="1"/>
    <row r="22" spans="7:9" ht="13.5" thickBot="1">
      <c r="G22" s="1"/>
      <c r="H22" s="7" t="s">
        <v>13</v>
      </c>
      <c r="I22" s="11">
        <f>H19*J19/I20</f>
        <v>289.2857142857143</v>
      </c>
    </row>
    <row r="23" ht="12.75"/>
    <row r="24" ht="12.75"/>
    <row r="25" ht="12.75"/>
    <row r="26" ht="12.75"/>
    <row r="27" ht="15.75">
      <c r="G27" s="3" t="s">
        <v>15</v>
      </c>
    </row>
    <row r="28" ht="12.75"/>
    <row r="29" ht="13.5" thickBot="1"/>
    <row r="30" spans="7:13" ht="13.5" thickBot="1">
      <c r="G30" s="8" t="s">
        <v>9</v>
      </c>
      <c r="H30" s="8" t="s">
        <v>16</v>
      </c>
      <c r="I30" s="8" t="s">
        <v>17</v>
      </c>
      <c r="J30" s="8" t="s">
        <v>18</v>
      </c>
      <c r="K30" s="8" t="s">
        <v>17</v>
      </c>
      <c r="L30" s="8" t="s">
        <v>6</v>
      </c>
      <c r="M30" s="8" t="s">
        <v>14</v>
      </c>
    </row>
    <row r="31" ht="12.75"/>
    <row r="32" ht="13.5" thickBot="1"/>
    <row r="33" spans="7:13" ht="13.5" thickBot="1">
      <c r="G33" s="13">
        <v>8</v>
      </c>
      <c r="H33" s="7" t="s">
        <v>6</v>
      </c>
      <c r="I33" s="7" t="s">
        <v>10</v>
      </c>
      <c r="J33" s="7" t="s">
        <v>8</v>
      </c>
      <c r="K33" s="7" t="s">
        <v>10</v>
      </c>
      <c r="L33" s="7" t="s">
        <v>6</v>
      </c>
      <c r="M33" s="13">
        <v>2</v>
      </c>
    </row>
    <row r="34" ht="13.5" thickBot="1"/>
    <row r="35" ht="13.5" thickBot="1">
      <c r="G35" s="9">
        <v>2</v>
      </c>
    </row>
    <row r="36" spans="7:13" ht="13.5" thickBot="1">
      <c r="G36" s="7" t="s">
        <v>10</v>
      </c>
      <c r="H36" s="7" t="s">
        <v>8</v>
      </c>
      <c r="I36" s="7">
        <f>G33</f>
        <v>8</v>
      </c>
      <c r="J36" s="7" t="s">
        <v>19</v>
      </c>
      <c r="K36" s="7">
        <f>M33</f>
        <v>2</v>
      </c>
      <c r="L36" s="7" t="s">
        <v>18</v>
      </c>
      <c r="M36" s="10">
        <f>I36*K36</f>
        <v>16</v>
      </c>
    </row>
    <row r="37" ht="12.75"/>
    <row r="38" ht="13.5" thickBot="1"/>
    <row r="39" spans="7:11" ht="13.5" thickBot="1">
      <c r="G39" s="7" t="s">
        <v>10</v>
      </c>
      <c r="H39" s="7" t="s">
        <v>8</v>
      </c>
      <c r="I39" s="7">
        <f>M36</f>
        <v>16</v>
      </c>
      <c r="J39" s="10" t="s">
        <v>18</v>
      </c>
      <c r="K39" s="12">
        <f>SQRT(I39)</f>
        <v>4</v>
      </c>
    </row>
  </sheetData>
  <sheetProtection sheet="1" objects="1" scenarios="1"/>
  <dataValidations count="2">
    <dataValidation type="custom" allowBlank="1" showInputMessage="1" showErrorMessage="1" errorTitle="ATTENZIONE !" error="La proiezione deve essere minore del cateto!" sqref="M16">
      <formula1>M16&lt;K16</formula1>
    </dataValidation>
    <dataValidation type="custom" allowBlank="1" showInputMessage="1" showErrorMessage="1" errorTitle="ATTENZIONE !!" error="La proiezione HB deve essere minore della proiezione AH !" sqref="M33">
      <formula1>M33&lt;G33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2004-04-15T14:08:08Z</dcterms:created>
  <dcterms:modified xsi:type="dcterms:W3CDTF">2004-05-06T14:14:57Z</dcterms:modified>
  <cp:category/>
  <cp:version/>
  <cp:contentType/>
  <cp:contentStatus/>
</cp:coreProperties>
</file>