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<sst xmlns="http://schemas.openxmlformats.org/spreadsheetml/2006/main" count="46" uniqueCount="9">
  <si>
    <t>=</t>
  </si>
  <si>
    <t>Arco</t>
  </si>
  <si>
    <t>Angolo</t>
  </si>
  <si>
    <t>:</t>
  </si>
  <si>
    <t>Raggio</t>
  </si>
  <si>
    <t>As</t>
  </si>
  <si>
    <t>360°</t>
  </si>
  <si>
    <t>.</t>
  </si>
  <si>
    <t>Inserisci nelle celle bianche i dati mancanti!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</si>
</sst>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20"/>
      <color indexed="10"/>
      <name val="Monotype Corsiva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2" borderId="0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0" fillId="3" borderId="0" xfId="0" applyFont="1" applyFill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142875</xdr:rowOff>
    </xdr:from>
    <xdr:to>
      <xdr:col>8</xdr:col>
      <xdr:colOff>142875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00050" y="304800"/>
          <a:ext cx="2886075" cy="13239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9</xdr:row>
      <xdr:rowOff>171450</xdr:rowOff>
    </xdr:from>
    <xdr:to>
      <xdr:col>8</xdr:col>
      <xdr:colOff>133350</xdr:colOff>
      <xdr:row>16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400050" y="1876425"/>
          <a:ext cx="2876550" cy="135255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2</xdr:row>
      <xdr:rowOff>161925</xdr:rowOff>
    </xdr:from>
    <xdr:to>
      <xdr:col>14</xdr:col>
      <xdr:colOff>180975</xdr:colOff>
      <xdr:row>14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3619500" y="485775"/>
          <a:ext cx="2181225" cy="230505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9"/>
  <sheetViews>
    <sheetView tabSelected="1" workbookViewId="0" topLeftCell="A1">
      <selection activeCell="S7" sqref="S7"/>
    </sheetView>
  </sheetViews>
  <sheetFormatPr defaultColWidth="9.140625" defaultRowHeight="12.75"/>
  <cols>
    <col min="1" max="1" width="9.140625" style="6" customWidth="1"/>
    <col min="2" max="2" width="6.7109375" style="6" customWidth="1"/>
    <col min="3" max="3" width="3.7109375" style="6" customWidth="1"/>
    <col min="4" max="4" width="6.7109375" style="6" customWidth="1"/>
    <col min="5" max="5" width="3.7109375" style="6" customWidth="1"/>
    <col min="6" max="6" width="6.7109375" style="6" customWidth="1"/>
    <col min="7" max="7" width="3.7109375" style="6" customWidth="1"/>
    <col min="8" max="8" width="6.7109375" style="6" customWidth="1"/>
    <col min="9" max="9" width="9.140625" style="6" customWidth="1"/>
    <col min="10" max="10" width="6.7109375" style="6" customWidth="1"/>
    <col min="11" max="11" width="3.57421875" style="6" customWidth="1"/>
    <col min="12" max="12" width="6.7109375" style="6" customWidth="1"/>
    <col min="13" max="13" width="4.28125" style="6" customWidth="1"/>
    <col min="14" max="14" width="6.7109375" style="6" customWidth="1"/>
    <col min="15" max="16384" width="9.140625" style="6" customWidth="1"/>
  </cols>
  <sheetData>
    <row r="3" spans="2:8" ht="14.25">
      <c r="B3" s="12" t="s">
        <v>1</v>
      </c>
      <c r="C3" s="4"/>
      <c r="D3" s="12" t="s">
        <v>4</v>
      </c>
      <c r="E3" s="4"/>
      <c r="F3" s="12" t="s">
        <v>2</v>
      </c>
      <c r="G3" s="5"/>
      <c r="H3" s="5"/>
    </row>
    <row r="4" spans="2:14" ht="15.75" customHeight="1">
      <c r="B4" s="1">
        <f>IF(D4="","",D4*2*PI()*F4/360)</f>
      </c>
      <c r="C4" s="7" t="s">
        <v>3</v>
      </c>
      <c r="D4" s="13"/>
      <c r="E4" s="5" t="s">
        <v>0</v>
      </c>
      <c r="F4" s="13"/>
      <c r="G4" s="7" t="s">
        <v>3</v>
      </c>
      <c r="H4" s="8" t="s">
        <v>6</v>
      </c>
      <c r="J4" s="5" t="s">
        <v>5</v>
      </c>
      <c r="L4" s="5" t="s">
        <v>1</v>
      </c>
      <c r="M4" s="5"/>
      <c r="N4" s="5" t="s">
        <v>4</v>
      </c>
    </row>
    <row r="5" spans="10:14" ht="15.75" customHeight="1" thickBot="1">
      <c r="J5" s="2">
        <f>IF(L5="","",L5*N5/2)</f>
      </c>
      <c r="K5" s="10" t="s">
        <v>0</v>
      </c>
      <c r="L5" s="14"/>
      <c r="M5" s="11" t="s">
        <v>7</v>
      </c>
      <c r="N5" s="14"/>
    </row>
    <row r="6" spans="2:13" ht="15.75" customHeight="1">
      <c r="B6" s="13"/>
      <c r="C6" s="7" t="s">
        <v>3</v>
      </c>
      <c r="D6" s="1">
        <f>IF(F6="","",(B6*360/F6)/(2*PI()))</f>
      </c>
      <c r="E6" s="5" t="s">
        <v>0</v>
      </c>
      <c r="F6" s="13"/>
      <c r="G6" s="7" t="s">
        <v>3</v>
      </c>
      <c r="H6" s="8" t="s">
        <v>6</v>
      </c>
      <c r="J6" s="9"/>
      <c r="K6" s="10"/>
      <c r="M6" s="5">
        <v>2</v>
      </c>
    </row>
    <row r="7" ht="15.75" customHeight="1"/>
    <row r="8" spans="2:14" ht="15.75" customHeight="1">
      <c r="B8" s="13"/>
      <c r="C8" s="7" t="s">
        <v>3</v>
      </c>
      <c r="D8" s="13"/>
      <c r="E8" s="5" t="s">
        <v>0</v>
      </c>
      <c r="F8" s="1">
        <f>IF(D8="","",B8*360/(2*D8*PI()))</f>
      </c>
      <c r="G8" s="7" t="s">
        <v>3</v>
      </c>
      <c r="H8" s="8" t="s">
        <v>6</v>
      </c>
      <c r="J8" s="5" t="s">
        <v>5</v>
      </c>
      <c r="L8" s="5" t="s">
        <v>1</v>
      </c>
      <c r="M8" s="5"/>
      <c r="N8" s="5" t="s">
        <v>4</v>
      </c>
    </row>
    <row r="9" spans="10:14" ht="15.75" customHeight="1" thickBot="1">
      <c r="J9" s="15"/>
      <c r="K9" s="10" t="s">
        <v>0</v>
      </c>
      <c r="L9" s="3">
        <f>IF(N9="","",J9*2/N9)</f>
      </c>
      <c r="M9" s="11" t="s">
        <v>7</v>
      </c>
      <c r="N9" s="14"/>
    </row>
    <row r="10" spans="10:13" ht="15.75" customHeight="1">
      <c r="J10" s="9"/>
      <c r="K10" s="10"/>
      <c r="M10" s="5">
        <v>2</v>
      </c>
    </row>
    <row r="11" spans="2:8" ht="15.75" customHeight="1">
      <c r="B11" s="12" t="s">
        <v>5</v>
      </c>
      <c r="C11" s="4"/>
      <c r="D11" s="12" t="s">
        <v>4</v>
      </c>
      <c r="E11" s="4"/>
      <c r="F11" s="12" t="s">
        <v>2</v>
      </c>
      <c r="G11" s="5"/>
      <c r="H11" s="5"/>
    </row>
    <row r="12" spans="2:14" ht="15.75" customHeight="1">
      <c r="B12" s="1">
        <f>IF(D12="","",D12^2*PI()*F12/360)</f>
      </c>
      <c r="C12" s="7" t="s">
        <v>3</v>
      </c>
      <c r="D12" s="13"/>
      <c r="E12" s="5" t="s">
        <v>0</v>
      </c>
      <c r="F12" s="13"/>
      <c r="G12" s="7" t="s">
        <v>3</v>
      </c>
      <c r="H12" s="8" t="s">
        <v>6</v>
      </c>
      <c r="J12" s="5" t="s">
        <v>5</v>
      </c>
      <c r="L12" s="5" t="s">
        <v>1</v>
      </c>
      <c r="M12" s="5"/>
      <c r="N12" s="5" t="s">
        <v>4</v>
      </c>
    </row>
    <row r="13" spans="10:14" ht="15.75" customHeight="1" thickBot="1">
      <c r="J13" s="15"/>
      <c r="K13" s="10" t="s">
        <v>0</v>
      </c>
      <c r="L13" s="14"/>
      <c r="M13" s="11" t="s">
        <v>7</v>
      </c>
      <c r="N13" s="3">
        <f>IF(L13="","",J13*2/L13)</f>
      </c>
    </row>
    <row r="14" spans="2:13" ht="15.75" customHeight="1">
      <c r="B14" s="13"/>
      <c r="C14" s="7" t="s">
        <v>3</v>
      </c>
      <c r="D14" s="1">
        <f>IF(F14="","",SQRT((B14*360/F14)/PI()))</f>
      </c>
      <c r="E14" s="5" t="s">
        <v>0</v>
      </c>
      <c r="F14" s="13"/>
      <c r="G14" s="7" t="s">
        <v>3</v>
      </c>
      <c r="H14" s="8" t="s">
        <v>6</v>
      </c>
      <c r="J14" s="9"/>
      <c r="K14" s="10"/>
      <c r="M14" s="5">
        <v>2</v>
      </c>
    </row>
    <row r="15" ht="15.75" customHeight="1"/>
    <row r="16" spans="2:8" ht="15.75" customHeight="1">
      <c r="B16" s="13"/>
      <c r="C16" s="7" t="s">
        <v>3</v>
      </c>
      <c r="D16" s="13"/>
      <c r="E16" s="5" t="s">
        <v>0</v>
      </c>
      <c r="F16" s="1">
        <f>IF(B16="","",B16*360/(D16^2*PI()))</f>
      </c>
      <c r="G16" s="7" t="s">
        <v>3</v>
      </c>
      <c r="H16" s="8" t="s">
        <v>6</v>
      </c>
    </row>
    <row r="17" ht="15.75" customHeight="1"/>
    <row r="19" ht="27">
      <c r="D19" s="16" t="s">
        <v>8</v>
      </c>
    </row>
  </sheetData>
  <sheetProtection password="CC7A"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2005-01-11T18:12:05Z</dcterms:created>
  <dcterms:modified xsi:type="dcterms:W3CDTF">2005-01-12T17:15:47Z</dcterms:modified>
  <cp:category/>
  <cp:version/>
  <cp:contentType/>
  <cp:contentStatus/>
</cp:coreProperties>
</file>