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<sst xmlns="http://schemas.openxmlformats.org/spreadsheetml/2006/main" count="70" uniqueCount="14">
  <si>
    <t>x</t>
  </si>
  <si>
    <t xml:space="preserve"> +</t>
  </si>
  <si>
    <t>y</t>
  </si>
  <si>
    <t xml:space="preserve"> =</t>
  </si>
  <si>
    <t>Rapporto</t>
  </si>
  <si>
    <t xml:space="preserve"> :</t>
  </si>
  <si>
    <t>:</t>
  </si>
  <si>
    <t>.</t>
  </si>
  <si>
    <t xml:space="preserve"> -</t>
  </si>
  <si>
    <t>-</t>
  </si>
  <si>
    <t>=</t>
  </si>
  <si>
    <t xml:space="preserve"> </t>
  </si>
  <si>
    <t>X</t>
  </si>
  <si>
    <t>XY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</si>
</sst>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2</xdr:col>
      <xdr:colOff>304800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1543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190500</xdr:rowOff>
    </xdr:from>
    <xdr:to>
      <xdr:col>9</xdr:col>
      <xdr:colOff>304800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095625" y="1181100"/>
          <a:ext cx="9239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7</xdr:row>
      <xdr:rowOff>0</xdr:rowOff>
    </xdr:from>
    <xdr:to>
      <xdr:col>16</xdr:col>
      <xdr:colOff>9525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62525" y="1190625"/>
          <a:ext cx="9620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0</xdr:rowOff>
    </xdr:from>
    <xdr:to>
      <xdr:col>12</xdr:col>
      <xdr:colOff>9525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724275" y="2590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304800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933450" y="5286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190500</xdr:rowOff>
    </xdr:from>
    <xdr:to>
      <xdr:col>9</xdr:col>
      <xdr:colOff>304800</xdr:colOff>
      <xdr:row>30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3095625" y="4924425"/>
          <a:ext cx="9239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29</xdr:row>
      <xdr:rowOff>0</xdr:rowOff>
    </xdr:from>
    <xdr:to>
      <xdr:col>16</xdr:col>
      <xdr:colOff>9525</xdr:colOff>
      <xdr:row>30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962525" y="4933950"/>
          <a:ext cx="9620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12</xdr:col>
      <xdr:colOff>9525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3724275" y="6334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53</xdr:row>
      <xdr:rowOff>0</xdr:rowOff>
    </xdr:from>
    <xdr:to>
      <xdr:col>2</xdr:col>
      <xdr:colOff>304800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85248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56</xdr:row>
      <xdr:rowOff>0</xdr:rowOff>
    </xdr:from>
    <xdr:to>
      <xdr:col>14</xdr:col>
      <xdr:colOff>57150</xdr:colOff>
      <xdr:row>56</xdr:row>
      <xdr:rowOff>9525</xdr:rowOff>
    </xdr:to>
    <xdr:sp>
      <xdr:nvSpPr>
        <xdr:cNvPr id="10" name="AutoShape 16"/>
        <xdr:cNvSpPr>
          <a:spLocks/>
        </xdr:cNvSpPr>
      </xdr:nvSpPr>
      <xdr:spPr>
        <a:xfrm>
          <a:off x="4352925" y="9058275"/>
          <a:ext cx="990600" cy="9525"/>
        </a:xfrm>
        <a:custGeom>
          <a:pathLst>
            <a:path h="1" w="104">
              <a:moveTo>
                <a:pt x="0" y="0"/>
              </a:moveTo>
              <a:lnTo>
                <a:pt x="10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54</xdr:row>
      <xdr:rowOff>9525</xdr:rowOff>
    </xdr:from>
    <xdr:to>
      <xdr:col>14</xdr:col>
      <xdr:colOff>9525</xdr:colOff>
      <xdr:row>56</xdr:row>
      <xdr:rowOff>9525</xdr:rowOff>
    </xdr:to>
    <xdr:sp>
      <xdr:nvSpPr>
        <xdr:cNvPr id="11" name="Polygon 17"/>
        <xdr:cNvSpPr>
          <a:spLocks/>
        </xdr:cNvSpPr>
      </xdr:nvSpPr>
      <xdr:spPr>
        <a:xfrm>
          <a:off x="4124325" y="8724900"/>
          <a:ext cx="1171575" cy="342900"/>
        </a:xfrm>
        <a:custGeom>
          <a:pathLst>
            <a:path h="34" w="123">
              <a:moveTo>
                <a:pt x="0" y="13"/>
              </a:moveTo>
              <a:lnTo>
                <a:pt x="15" y="13"/>
              </a:lnTo>
              <a:lnTo>
                <a:pt x="21" y="34"/>
              </a:lnTo>
              <a:lnTo>
                <a:pt x="30" y="0"/>
              </a:lnTo>
              <a:lnTo>
                <a:pt x="123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54</xdr:row>
      <xdr:rowOff>85725</xdr:rowOff>
    </xdr:from>
    <xdr:to>
      <xdr:col>15</xdr:col>
      <xdr:colOff>257175</xdr:colOff>
      <xdr:row>56</xdr:row>
      <xdr:rowOff>9525</xdr:rowOff>
    </xdr:to>
    <xdr:sp>
      <xdr:nvSpPr>
        <xdr:cNvPr id="12" name="Polygon 18"/>
        <xdr:cNvSpPr>
          <a:spLocks/>
        </xdr:cNvSpPr>
      </xdr:nvSpPr>
      <xdr:spPr>
        <a:xfrm>
          <a:off x="5343525" y="8801100"/>
          <a:ext cx="514350" cy="266700"/>
        </a:xfrm>
        <a:custGeom>
          <a:pathLst>
            <a:path h="26" w="54">
              <a:moveTo>
                <a:pt x="0" y="7"/>
              </a:moveTo>
              <a:lnTo>
                <a:pt x="17" y="7"/>
              </a:lnTo>
              <a:lnTo>
                <a:pt x="23" y="26"/>
              </a:lnTo>
              <a:lnTo>
                <a:pt x="26" y="0"/>
              </a:lnTo>
              <a:lnTo>
                <a:pt x="54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66"/>
  <sheetViews>
    <sheetView showGridLines="0" tabSelected="1" workbookViewId="0" topLeftCell="B1">
      <selection activeCell="U10" sqref="U10"/>
    </sheetView>
  </sheetViews>
  <sheetFormatPr defaultColWidth="9.140625" defaultRowHeight="12.75"/>
  <cols>
    <col min="1" max="1" width="9.140625" style="10" customWidth="1"/>
    <col min="2" max="5" width="4.7109375" style="10" customWidth="1"/>
    <col min="6" max="7" width="9.140625" style="10" customWidth="1"/>
    <col min="8" max="18" width="4.7109375" style="10" customWidth="1"/>
    <col min="19" max="19" width="12.421875" style="10" bestFit="1" customWidth="1"/>
    <col min="20" max="16384" width="9.140625" style="10" customWidth="1"/>
  </cols>
  <sheetData>
    <row r="4" ht="13.5" thickBot="1"/>
    <row r="5" spans="2:16" ht="13.5" thickBot="1">
      <c r="B5" s="11" t="s">
        <v>0</v>
      </c>
      <c r="C5" s="11" t="s">
        <v>1</v>
      </c>
      <c r="D5" s="11" t="s">
        <v>2</v>
      </c>
      <c r="E5" s="11" t="s">
        <v>3</v>
      </c>
      <c r="F5" s="7">
        <v>100</v>
      </c>
      <c r="J5" s="11" t="str">
        <f>B5</f>
        <v>x</v>
      </c>
      <c r="K5" s="11" t="s">
        <v>5</v>
      </c>
      <c r="L5" s="11" t="str">
        <f>D5</f>
        <v>y</v>
      </c>
      <c r="M5" s="11" t="s">
        <v>3</v>
      </c>
      <c r="N5" s="11">
        <f>C9</f>
        <v>8</v>
      </c>
      <c r="O5" s="11" t="s">
        <v>6</v>
      </c>
      <c r="P5" s="11">
        <f>C10</f>
        <v>21</v>
      </c>
    </row>
    <row r="7" ht="15.75">
      <c r="C7" s="12" t="s">
        <v>4</v>
      </c>
    </row>
    <row r="8" spans="8:18" ht="12.75">
      <c r="H8" s="10" t="str">
        <f>J5</f>
        <v>x</v>
      </c>
      <c r="I8" s="10" t="s">
        <v>1</v>
      </c>
      <c r="J8" s="10" t="str">
        <f>L5</f>
        <v>y</v>
      </c>
      <c r="K8" s="10" t="s">
        <v>5</v>
      </c>
      <c r="L8" s="10" t="str">
        <f>H8</f>
        <v>x</v>
      </c>
      <c r="M8" s="10" t="s">
        <v>3</v>
      </c>
      <c r="N8" s="10">
        <f>N5</f>
        <v>8</v>
      </c>
      <c r="O8" s="10" t="s">
        <v>1</v>
      </c>
      <c r="P8" s="10">
        <f>P5</f>
        <v>21</v>
      </c>
      <c r="Q8" s="10" t="s">
        <v>5</v>
      </c>
      <c r="R8" s="10">
        <f>N8</f>
        <v>8</v>
      </c>
    </row>
    <row r="9" ht="15">
      <c r="C9" s="8">
        <v>8</v>
      </c>
    </row>
    <row r="10" ht="15">
      <c r="C10" s="8">
        <v>21</v>
      </c>
    </row>
    <row r="11" spans="8:16" ht="12.75">
      <c r="H11" s="13">
        <f>F5</f>
        <v>100</v>
      </c>
      <c r="I11" s="13"/>
      <c r="J11" s="13"/>
      <c r="K11" s="10" t="s">
        <v>5</v>
      </c>
      <c r="L11" s="10" t="str">
        <f>L8</f>
        <v>x</v>
      </c>
      <c r="M11" s="10" t="s">
        <v>3</v>
      </c>
      <c r="N11" s="10">
        <f>N8+P8</f>
        <v>29</v>
      </c>
      <c r="O11" s="10" t="s">
        <v>5</v>
      </c>
      <c r="P11" s="10">
        <f>R8</f>
        <v>8</v>
      </c>
    </row>
    <row r="14" ht="13.5" thickBot="1"/>
    <row r="15" spans="8:14" ht="15.75" thickBot="1">
      <c r="H15" s="14" t="s">
        <v>0</v>
      </c>
      <c r="I15" s="10" t="s">
        <v>3</v>
      </c>
      <c r="J15" s="10">
        <f>H11</f>
        <v>100</v>
      </c>
      <c r="K15" s="15" t="s">
        <v>7</v>
      </c>
      <c r="L15" s="10">
        <f>P11</f>
        <v>8</v>
      </c>
      <c r="M15" s="11" t="s">
        <v>3</v>
      </c>
      <c r="N15" s="16">
        <f>J15*L15/K16</f>
        <v>27.586206896551722</v>
      </c>
    </row>
    <row r="16" spans="11:13" ht="12.75">
      <c r="K16" s="10">
        <f>N11</f>
        <v>29</v>
      </c>
      <c r="M16" s="11"/>
    </row>
    <row r="19" ht="13.5" thickBot="1"/>
    <row r="20" spans="8:14" ht="13.5" thickBot="1">
      <c r="H20" s="10" t="s">
        <v>2</v>
      </c>
      <c r="I20" s="10" t="s">
        <v>3</v>
      </c>
      <c r="J20" s="10">
        <f>F5</f>
        <v>100</v>
      </c>
      <c r="K20" s="10" t="s">
        <v>8</v>
      </c>
      <c r="L20" s="10">
        <f>N15</f>
        <v>27.586206896551722</v>
      </c>
      <c r="M20" s="10" t="s">
        <v>3</v>
      </c>
      <c r="N20" s="16">
        <f>J20-L20</f>
        <v>72.41379310344828</v>
      </c>
    </row>
    <row r="26" ht="13.5" thickBot="1"/>
    <row r="27" spans="2:16" ht="13.5" thickBot="1">
      <c r="B27" s="11" t="s">
        <v>0</v>
      </c>
      <c r="C27" s="11" t="s">
        <v>9</v>
      </c>
      <c r="D27" s="11" t="s">
        <v>2</v>
      </c>
      <c r="E27" s="11" t="s">
        <v>3</v>
      </c>
      <c r="F27" s="7">
        <v>100</v>
      </c>
      <c r="J27" s="11" t="str">
        <f>B27</f>
        <v>x</v>
      </c>
      <c r="K27" s="11" t="s">
        <v>5</v>
      </c>
      <c r="L27" s="11" t="str">
        <f>D27</f>
        <v>y</v>
      </c>
      <c r="M27" s="11" t="s">
        <v>3</v>
      </c>
      <c r="N27" s="11">
        <f>C31</f>
        <v>21</v>
      </c>
      <c r="O27" s="11" t="s">
        <v>6</v>
      </c>
      <c r="P27" s="11">
        <f>C32</f>
        <v>7</v>
      </c>
    </row>
    <row r="29" ht="15.75">
      <c r="C29" s="12" t="s">
        <v>4</v>
      </c>
    </row>
    <row r="30" spans="8:18" ht="12.75">
      <c r="H30" s="10" t="str">
        <f>J27</f>
        <v>x</v>
      </c>
      <c r="I30" s="10" t="s">
        <v>9</v>
      </c>
      <c r="J30" s="10" t="str">
        <f>L27</f>
        <v>y</v>
      </c>
      <c r="K30" s="10" t="s">
        <v>5</v>
      </c>
      <c r="L30" s="10" t="str">
        <f>H30</f>
        <v>x</v>
      </c>
      <c r="M30" s="10" t="s">
        <v>3</v>
      </c>
      <c r="N30" s="10">
        <f>N27</f>
        <v>21</v>
      </c>
      <c r="O30" s="10" t="s">
        <v>9</v>
      </c>
      <c r="P30" s="10">
        <f>P27</f>
        <v>7</v>
      </c>
      <c r="Q30" s="10" t="s">
        <v>5</v>
      </c>
      <c r="R30" s="10">
        <f>N30</f>
        <v>21</v>
      </c>
    </row>
    <row r="31" ht="15">
      <c r="C31" s="8">
        <v>21</v>
      </c>
    </row>
    <row r="32" ht="15">
      <c r="C32" s="8">
        <v>7</v>
      </c>
    </row>
    <row r="33" spans="8:16" ht="12.75">
      <c r="H33" s="13">
        <f>F27</f>
        <v>100</v>
      </c>
      <c r="I33" s="13"/>
      <c r="J33" s="13"/>
      <c r="K33" s="10" t="s">
        <v>5</v>
      </c>
      <c r="L33" s="10" t="str">
        <f>L30</f>
        <v>x</v>
      </c>
      <c r="M33" s="10" t="s">
        <v>3</v>
      </c>
      <c r="N33" s="10">
        <f>N30+P30</f>
        <v>28</v>
      </c>
      <c r="O33" s="10" t="s">
        <v>5</v>
      </c>
      <c r="P33" s="10">
        <f>R30</f>
        <v>21</v>
      </c>
    </row>
    <row r="36" ht="13.5" thickBot="1"/>
    <row r="37" spans="8:14" ht="15.75" thickBot="1">
      <c r="H37" s="14" t="s">
        <v>0</v>
      </c>
      <c r="I37" s="10" t="s">
        <v>3</v>
      </c>
      <c r="J37" s="10">
        <f>H33</f>
        <v>100</v>
      </c>
      <c r="K37" s="15" t="s">
        <v>7</v>
      </c>
      <c r="L37" s="10">
        <f>P33</f>
        <v>21</v>
      </c>
      <c r="M37" s="11" t="s">
        <v>3</v>
      </c>
      <c r="N37" s="16">
        <f>J37*L37/K38</f>
        <v>75</v>
      </c>
    </row>
    <row r="38" spans="11:13" ht="12.75">
      <c r="K38" s="10">
        <f>N33</f>
        <v>28</v>
      </c>
      <c r="M38" s="11"/>
    </row>
    <row r="41" ht="12.75" customHeight="1">
      <c r="R41" s="10" t="s">
        <v>11</v>
      </c>
    </row>
    <row r="42" spans="8:14" ht="13.5" hidden="1" thickBot="1">
      <c r="H42" s="10" t="s">
        <v>2</v>
      </c>
      <c r="I42" s="10" t="s">
        <v>3</v>
      </c>
      <c r="J42" s="10">
        <f>F27</f>
        <v>100</v>
      </c>
      <c r="K42" s="10" t="s">
        <v>8</v>
      </c>
      <c r="L42" s="10">
        <f>N37</f>
        <v>75</v>
      </c>
      <c r="M42" s="10" t="s">
        <v>3</v>
      </c>
      <c r="N42" s="16">
        <f>J42-L42</f>
        <v>25</v>
      </c>
    </row>
    <row r="43" ht="12.75" hidden="1"/>
    <row r="44" ht="12.75" hidden="1"/>
    <row r="48" ht="13.5" thickBot="1"/>
    <row r="49" spans="3:16" ht="13.5" thickBot="1">
      <c r="C49" s="11"/>
      <c r="D49" s="11" t="s">
        <v>13</v>
      </c>
      <c r="E49" s="11" t="s">
        <v>3</v>
      </c>
      <c r="F49" s="7">
        <v>100</v>
      </c>
      <c r="J49" s="11" t="s">
        <v>0</v>
      </c>
      <c r="K49" s="11" t="s">
        <v>5</v>
      </c>
      <c r="L49" s="11" t="s">
        <v>2</v>
      </c>
      <c r="M49" s="11" t="s">
        <v>3</v>
      </c>
      <c r="N49" s="11">
        <f>C53</f>
        <v>8</v>
      </c>
      <c r="O49" s="11" t="s">
        <v>6</v>
      </c>
      <c r="P49" s="11">
        <f>C54</f>
        <v>7</v>
      </c>
    </row>
    <row r="51" spans="3:18" ht="15.75">
      <c r="C51" s="12" t="s">
        <v>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7:18" ht="12.75">
      <c r="G52" s="1"/>
      <c r="H52" s="1"/>
      <c r="I52" s="1"/>
      <c r="J52" s="1"/>
      <c r="K52" s="5">
        <v>2</v>
      </c>
      <c r="L52" s="1"/>
      <c r="M52" s="1"/>
      <c r="N52" s="1"/>
      <c r="O52" s="1"/>
      <c r="P52" s="1"/>
      <c r="Q52" s="1"/>
      <c r="R52" s="1"/>
    </row>
    <row r="53" spans="3:18" ht="15">
      <c r="C53" s="8">
        <v>8</v>
      </c>
      <c r="G53" s="1"/>
      <c r="H53" s="1"/>
      <c r="I53" s="1"/>
      <c r="J53" s="1" t="s">
        <v>0</v>
      </c>
      <c r="K53" s="1" t="s">
        <v>6</v>
      </c>
      <c r="L53" s="1">
        <f>F49</f>
        <v>100</v>
      </c>
      <c r="M53" s="1" t="s">
        <v>10</v>
      </c>
      <c r="N53" s="1">
        <f>N49</f>
        <v>8</v>
      </c>
      <c r="O53" s="1" t="s">
        <v>6</v>
      </c>
      <c r="P53" s="1">
        <f>P49</f>
        <v>7</v>
      </c>
      <c r="Q53" s="1"/>
      <c r="R53" s="1"/>
    </row>
    <row r="54" spans="3:18" ht="15">
      <c r="C54" s="8">
        <v>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7:18" ht="13.5" thickBot="1">
      <c r="G55" s="1"/>
      <c r="H55" s="1"/>
      <c r="I55" s="1"/>
      <c r="J55" s="1"/>
      <c r="K55" s="5"/>
      <c r="L55" s="1"/>
      <c r="M55" s="1"/>
      <c r="N55" s="1"/>
      <c r="O55" s="1"/>
      <c r="P55" s="1"/>
      <c r="Q55" s="1"/>
      <c r="R55" s="1"/>
    </row>
    <row r="56" spans="7:18" ht="13.5" thickBot="1">
      <c r="G56" s="1"/>
      <c r="H56" s="1"/>
      <c r="I56" s="1"/>
      <c r="J56" s="1" t="s">
        <v>0</v>
      </c>
      <c r="K56" s="1" t="s">
        <v>10</v>
      </c>
      <c r="L56" s="1">
        <f>L53</f>
        <v>100</v>
      </c>
      <c r="M56" s="6" t="s">
        <v>12</v>
      </c>
      <c r="N56" s="1">
        <f>N53</f>
        <v>8</v>
      </c>
      <c r="O56" s="9" t="s">
        <v>10</v>
      </c>
      <c r="P56" s="1">
        <f>L56*N56/M57</f>
        <v>114.28571428571429</v>
      </c>
      <c r="Q56" s="1" t="s">
        <v>10</v>
      </c>
      <c r="R56" s="16">
        <f>SQRT(P56)</f>
        <v>10.690449676496975</v>
      </c>
    </row>
    <row r="57" spans="7:18" ht="12.75">
      <c r="G57" s="1"/>
      <c r="H57" s="1"/>
      <c r="I57" s="1"/>
      <c r="J57" s="1"/>
      <c r="K57" s="1"/>
      <c r="L57" s="1"/>
      <c r="M57" s="1">
        <f>P53</f>
        <v>7</v>
      </c>
      <c r="N57" s="1"/>
      <c r="O57" s="9"/>
      <c r="P57" s="1"/>
      <c r="Q57" s="1"/>
      <c r="R57" s="1"/>
    </row>
    <row r="58" spans="7:18" ht="13.5" thickBo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7:18" ht="15.75" thickBot="1">
      <c r="G59" s="1"/>
      <c r="H59" s="2"/>
      <c r="I59" s="1"/>
      <c r="J59" s="1" t="s">
        <v>2</v>
      </c>
      <c r="K59" s="3" t="s">
        <v>10</v>
      </c>
      <c r="L59" s="1">
        <f>F49</f>
        <v>100</v>
      </c>
      <c r="M59" s="4" t="s">
        <v>6</v>
      </c>
      <c r="N59" s="1">
        <f>R56</f>
        <v>10.690449676496975</v>
      </c>
      <c r="O59" s="1" t="s">
        <v>10</v>
      </c>
      <c r="P59" s="16">
        <f>L59/N59</f>
        <v>9.354143466934854</v>
      </c>
      <c r="Q59" s="1"/>
      <c r="R59" s="1"/>
    </row>
    <row r="60" spans="7:18" ht="12.75">
      <c r="G60" s="1"/>
      <c r="H60" s="1"/>
      <c r="I60" s="1"/>
      <c r="J60" s="1"/>
      <c r="K60" s="1"/>
      <c r="L60" s="1"/>
      <c r="M60" s="4"/>
      <c r="N60" s="1"/>
      <c r="O60" s="1"/>
      <c r="P60" s="1"/>
      <c r="Q60" s="1"/>
      <c r="R60" s="1"/>
    </row>
    <row r="61" spans="7:1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9:18" ht="12.75">
      <c r="I62" s="1"/>
      <c r="K62" s="1"/>
      <c r="M62" s="1"/>
      <c r="N62" s="1"/>
      <c r="O62" s="1"/>
      <c r="P62" s="1"/>
      <c r="Q62" s="1"/>
      <c r="R62" s="1"/>
    </row>
    <row r="63" spans="9:18" ht="12.75">
      <c r="I63" s="1"/>
      <c r="K63" s="1"/>
      <c r="M63" s="1"/>
      <c r="N63" s="1"/>
      <c r="O63" s="1"/>
      <c r="P63" s="1"/>
      <c r="Q63" s="1"/>
      <c r="R63" s="1"/>
    </row>
    <row r="64" spans="7:18" ht="12.75">
      <c r="G64" s="1"/>
      <c r="I64" s="1"/>
      <c r="K64" s="1"/>
      <c r="M64" s="1"/>
      <c r="N64" s="1"/>
      <c r="O64" s="1"/>
      <c r="P64" s="1"/>
      <c r="Q64" s="1"/>
      <c r="R64" s="1"/>
    </row>
    <row r="65" spans="7:18" ht="12.75">
      <c r="G65" s="1"/>
      <c r="I65" s="1"/>
      <c r="K65" s="1"/>
      <c r="M65" s="1"/>
      <c r="N65" s="1"/>
      <c r="O65" s="1"/>
      <c r="P65" s="1"/>
      <c r="Q65" s="1"/>
      <c r="R65" s="1"/>
    </row>
    <row r="66" spans="7:1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sheetProtection sheet="1" objects="1" scenarios="1"/>
  <mergeCells count="3">
    <mergeCell ref="H11:J11"/>
    <mergeCell ref="H33:J33"/>
    <mergeCell ref="O56:O57"/>
  </mergeCells>
  <dataValidations count="2">
    <dataValidation type="whole" operator="greaterThan" allowBlank="1" showInputMessage="1" showErrorMessage="1" errorTitle="ATTENZIONE!" error="Il numeratore non può essere minore del denominatore!" sqref="C31 C53">
      <formula1>C32</formula1>
    </dataValidation>
    <dataValidation type="whole" operator="lessThan" allowBlank="1" showInputMessage="1" showErrorMessage="1" errorTitle="ATTENZIONE!" error="Il denominatore non può essere magiore del numeratore!&#10;" sqref="C32 C54">
      <formula1>C31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Casteller</dc:creator>
  <cp:keywords/>
  <dc:description/>
  <cp:lastModifiedBy>Enzo Mardegan</cp:lastModifiedBy>
  <dcterms:created xsi:type="dcterms:W3CDTF">2004-02-17T14:27:45Z</dcterms:created>
  <dcterms:modified xsi:type="dcterms:W3CDTF">2004-03-29T16:17:12Z</dcterms:modified>
  <cp:category/>
  <cp:version/>
  <cp:contentType/>
  <cp:contentStatus/>
</cp:coreProperties>
</file>